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ANDREA\FIN.PLAN I REBALANS 2022\"/>
    </mc:Choice>
  </mc:AlternateContent>
  <xr:revisionPtr revIDLastSave="0" documentId="13_ncr:1_{DD5F4A8B-3A07-41D7-8DEB-A2493C780B17}" xr6:coauthVersionLast="37" xr6:coauthVersionMax="37" xr10:uidLastSave="{00000000-0000-0000-0000-000000000000}"/>
  <bookViews>
    <workbookView xWindow="0" yWindow="0" windowWidth="28800" windowHeight="11925" activeTab="2" xr2:uid="{00000000-000D-0000-FFFF-FFFF00000000}"/>
  </bookViews>
  <sheets>
    <sheet name="OPĆI DIO" sheetId="1" r:id="rId1"/>
    <sheet name="PLAN PRIHODA" sheetId="2" r:id="rId2"/>
    <sheet name="PLAN RASHODA I IZDATAKA" sheetId="3" r:id="rId3"/>
  </sheets>
  <calcPr calcId="179021"/>
</workbook>
</file>

<file path=xl/calcChain.xml><?xml version="1.0" encoding="utf-8"?>
<calcChain xmlns="http://schemas.openxmlformats.org/spreadsheetml/2006/main">
  <c r="C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Franko Tolić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vlastiti</t>
        </r>
      </text>
    </comment>
    <comment ref="B11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DEC
</t>
        </r>
      </text>
    </comment>
    <comment ref="H1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 xml:space="preserve">lunch box 45 000
shema 20 000
medni dan 1 000
</t>
        </r>
      </text>
    </comment>
    <comment ref="H12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pomocnici u nastavi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Franko Tolić</author>
  </authors>
  <commentList>
    <comment ref="D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DEC</t>
        </r>
      </text>
    </comment>
    <comment ref="J10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POMOCNICI U NASTAVI</t>
        </r>
      </text>
    </comment>
    <comment ref="J17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10 000 POMOCNICI
66 000 SHEMA, MEDNI DAN I LUNCH</t>
        </r>
      </text>
    </comment>
    <comment ref="J18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POMOCNICI U NASTAVI</t>
        </r>
      </text>
    </comment>
    <comment ref="J25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za lunch box, shemu i medni dan</t>
        </r>
      </text>
    </comment>
  </commentList>
</comments>
</file>

<file path=xl/sharedStrings.xml><?xml version="1.0" encoding="utf-8"?>
<sst xmlns="http://schemas.openxmlformats.org/spreadsheetml/2006/main" count="137" uniqueCount="105">
  <si>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</si>
  <si>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</si>
  <si>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</si>
  <si>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</si>
  <si>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</si>
  <si>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</si>
  <si>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</si>
  <si>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</si>
  <si>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</si>
  <si>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</si>
  <si>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Pomoći  BPŽ -      prehrana učenika po Projektu i plaće i naknade pomoćnika u nast.</t>
  </si>
  <si>
    <t>Ukupno (po izvorima)</t>
  </si>
  <si>
    <t>Ukupno prihodi i primici za 2021.</t>
  </si>
  <si>
    <t>2022.</t>
  </si>
  <si>
    <t>Pomoći BPŽ -     prehrana učenika po Projektu i plaće i naknade pomoćnika u nast.</t>
  </si>
  <si>
    <t>Ukupno prihodi i primici za 2022.</t>
  </si>
  <si>
    <t>2023.</t>
  </si>
  <si>
    <t>Pomoći BPŽ -        prehrana učenika po Projektu i plaće   i naknade pomoćnika u nast.</t>
  </si>
  <si>
    <t>Ukupno prihodi i primici za 2023.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</si>
  <si>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</si>
  <si>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</si>
  <si>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</si>
  <si>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</si>
  <si>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</si>
  <si>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</si>
  <si>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</si>
  <si>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</si>
  <si>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</si>
  <si>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</si>
  <si>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</si>
  <si>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</si>
  <si>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</si>
  <si>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RASHODA I IZDATAKA</t>
  </si>
  <si>
    <t>Šifra</t>
  </si>
  <si>
    <t>Naziv</t>
  </si>
  <si>
    <t>Donacije</t>
  </si>
  <si>
    <t>Pomoći-      BPŽ</t>
  </si>
  <si>
    <t>PROJEKCIJA PLANA ZA 2023.</t>
  </si>
  <si>
    <t>PRORAČUNSKI KORISNIK: OSNOVNA ŠKOLA"IVAN MEŠTROVIĆ"VRPOLJE</t>
  </si>
  <si>
    <t>Program: odgoj i obrazovanje</t>
  </si>
  <si>
    <t>A</t>
  </si>
  <si>
    <t>Naziv aktivnosti:osnovno školstvo</t>
  </si>
  <si>
    <t>Manjak prihoda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</si>
  <si>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</si>
  <si>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</si>
  <si>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</si>
  <si>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</si>
  <si>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</si>
  <si>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</si>
  <si>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 za obvezno zdravstveno osig.</t>
  </si>
  <si>
    <t>Dopr. za zapošljavanje</t>
  </si>
  <si>
    <t>Materijalni rashodi</t>
  </si>
  <si>
    <t>Naknade troškova zaposlenima</t>
  </si>
  <si>
    <t>Službena putovanja</t>
  </si>
  <si>
    <t>Naknade za prijevoz na posao i s posla</t>
  </si>
  <si>
    <t>Stručno usavršavanje zaposlenika</t>
  </si>
  <si>
    <t>Ostale naknade troškova zaposlenima</t>
  </si>
  <si>
    <t>Rashodi za materijal i energiju</t>
  </si>
  <si>
    <t>Uredski materijal i ostali mat. rashodi</t>
  </si>
  <si>
    <t>Namirnice</t>
  </si>
  <si>
    <t>Energija</t>
  </si>
  <si>
    <t>Materijal i dijelovi za tekuće inv. održ.</t>
  </si>
  <si>
    <t>Sitni inventar i auto gume</t>
  </si>
  <si>
    <t>Službena radna i zašt.odjeća i obuća</t>
  </si>
  <si>
    <t>Rashodi za usluge</t>
  </si>
  <si>
    <t>Usluge telefona, pošte i prijevoza</t>
  </si>
  <si>
    <t>3500</t>
  </si>
  <si>
    <t>Ostale usl. za komunikacije i prijevoz -prijevoz učenika</t>
  </si>
  <si>
    <t>Usluge tekućeg inv. održ. - tekuće održ.</t>
  </si>
  <si>
    <t>Usluge promidžbe i informiranja</t>
  </si>
  <si>
    <t>Komunalne usluge</t>
  </si>
  <si>
    <t>Zdravstvene i veterinarske usluge - za obvezan zdravstveni pregled zaposlenika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</si>
  <si>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</si>
  <si>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</si>
  <si>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</si>
  <si>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</si>
  <si>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</si>
  <si>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Premija osiguranja</t>
  </si>
  <si>
    <t>Reprezentacija</t>
  </si>
  <si>
    <t>Članarine</t>
  </si>
  <si>
    <t>Pristojbe i naknade</t>
  </si>
  <si>
    <t>Financijski  rashodi</t>
  </si>
  <si>
    <t>Bankarske usluge i usl.platn.prometa</t>
  </si>
  <si>
    <t>Zatezne kamate</t>
  </si>
  <si>
    <t>Rashodi za nabavu nefinancijske imovine</t>
  </si>
  <si>
    <t>Rashodi za nabavu proizvedene dugotrajne  imovine</t>
  </si>
  <si>
    <t>Građevinski objekti</t>
  </si>
  <si>
    <t>Ostali građevinski objekti</t>
  </si>
  <si>
    <t>Postrojenja i oprema</t>
  </si>
  <si>
    <t>Oprema</t>
  </si>
  <si>
    <t>Sportska i glazbena oprema</t>
  </si>
  <si>
    <t>Knjige, umjetnička udjela</t>
  </si>
  <si>
    <t>Knjige u knjižnicama</t>
  </si>
  <si>
    <t>Dodatna ulaganja na građev. objektima</t>
  </si>
  <si>
    <t>Dodatna ulaganja na građev. objekt.</t>
  </si>
  <si>
    <t>U K U P N O :</t>
  </si>
  <si>
    <t>Prijedlog plana 
za 2022.</t>
  </si>
  <si>
    <t>Projekcija plana
za 2023.</t>
  </si>
  <si>
    <t>Projekcija plana 
za 2024.</t>
  </si>
  <si>
    <t>2024.</t>
  </si>
  <si>
    <t>PRIJEDLOG PLANA ZA 2022.</t>
  </si>
  <si>
    <t>PROJEKCIJA PLANA ZA 2024.</t>
  </si>
  <si>
    <t>-</t>
  </si>
  <si>
    <t>PRIJEDLOG FINANCIJSKOG PLANA   OŠ "IVAN MEŠTROVIĆ" VRPOLJE  ZA 2022. I                                                                                                                                                PROJEKCIJA PLANA ZA  2023. I 2024. GODINU</t>
  </si>
  <si>
    <t>U Vrpolju, 22.10.2021.godine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</si>
</sst>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13" fillId="0" borderId="6" applyNumberFormat="0" applyFill="0" applyAlignment="0" applyProtection="0"/>
    <xf numFmtId="0" fontId="14" fillId="9" borderId="0" applyNumberFormat="0" applyBorder="0" applyAlignment="0" applyProtection="0"/>
    <xf numFmtId="0" fontId="15" fillId="0" borderId="7" applyNumberFormat="0" applyFill="0" applyAlignment="0" applyProtection="0"/>
    <xf numFmtId="164" fontId="2" fillId="0" borderId="0" applyFont="0" applyFill="0" applyBorder="0" applyAlignment="0" applyProtection="0"/>
  </cellStyleXfs>
  <cellXfs count="121">
    <xf numFmtId="0" fontId="0" fillId="0" borderId="0" xfId="0"/>
    <xf numFmtId="3" fontId="0" fillId="0" borderId="0" xfId="0" applyNumberFormat="1"/>
    <xf numFmtId="0" fontId="20" fillId="19" borderId="8" xfId="1" applyNumberFormat="1" applyFont="1" applyFill="1" applyBorder="1" applyAlignment="1" applyProtection="1">
      <alignment wrapText="1"/>
    </xf>
    <xf numFmtId="0" fontId="28" fillId="19" borderId="8" xfId="1" applyNumberFormat="1" applyFont="1" applyFill="1" applyBorder="1" applyAlignment="1" applyProtection="1">
      <alignment wrapText="1"/>
    </xf>
    <xf numFmtId="0" fontId="18" fillId="19" borderId="8" xfId="1" applyNumberFormat="1" applyFont="1" applyFill="1" applyBorder="1" applyAlignment="1" applyProtection="1">
      <alignment wrapText="1"/>
    </xf>
    <xf numFmtId="0" fontId="20" fillId="19" borderId="8" xfId="1" applyNumberFormat="1" applyFont="1" applyFill="1" applyBorder="1" applyAlignment="1" applyProtection="1">
      <alignment horizontal="center"/>
    </xf>
    <xf numFmtId="0" fontId="20" fillId="19" borderId="8" xfId="1" applyNumberFormat="1" applyFont="1" applyFill="1" applyBorder="1" applyAlignment="1" applyProtection="1">
      <alignment horizontal="center" vertical="center" wrapText="1"/>
    </xf>
    <xf numFmtId="0" fontId="19" fillId="19" borderId="8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ill="1" applyBorder="1" applyAlignment="1" applyProtection="1"/>
    <xf numFmtId="0" fontId="21" fillId="0" borderId="0" xfId="1" applyNumberFormat="1" applyFont="1" applyFill="1" applyBorder="1" applyAlignment="1" applyProtection="1">
      <alignment horizontal="left" wrapText="1"/>
    </xf>
    <xf numFmtId="0" fontId="24" fillId="0" borderId="0" xfId="1" applyNumberFormat="1" applyFont="1" applyFill="1" applyBorder="1" applyAlignment="1" applyProtection="1">
      <alignment wrapText="1"/>
    </xf>
    <xf numFmtId="0" fontId="23" fillId="0" borderId="10" xfId="1" quotePrefix="1" applyFont="1" applyBorder="1" applyAlignment="1">
      <alignment horizontal="left" wrapText="1"/>
    </xf>
    <xf numFmtId="0" fontId="23" fillId="0" borderId="9" xfId="1" quotePrefix="1" applyFont="1" applyBorder="1" applyAlignment="1">
      <alignment horizontal="left" wrapText="1"/>
    </xf>
    <xf numFmtId="0" fontId="23" fillId="0" borderId="9" xfId="1" quotePrefix="1" applyFont="1" applyBorder="1" applyAlignment="1">
      <alignment horizontal="center" wrapText="1"/>
    </xf>
    <xf numFmtId="0" fontId="23" fillId="0" borderId="9" xfId="1" quotePrefix="1" applyNumberFormat="1" applyFont="1" applyFill="1" applyBorder="1" applyAlignment="1" applyProtection="1">
      <alignment horizontal="left"/>
    </xf>
    <xf numFmtId="0" fontId="20" fillId="0" borderId="8" xfId="1" applyNumberFormat="1" applyFont="1" applyFill="1" applyBorder="1" applyAlignment="1" applyProtection="1">
      <alignment horizontal="center" wrapText="1"/>
    </xf>
    <xf numFmtId="0" fontId="16" fillId="0" borderId="9" xfId="1" applyNumberFormat="1" applyFont="1" applyFill="1" applyBorder="1" applyAlignment="1" applyProtection="1"/>
    <xf numFmtId="3" fontId="23" fillId="0" borderId="8" xfId="1" applyNumberFormat="1" applyFont="1" applyBorder="1" applyAlignment="1">
      <alignment horizontal="right"/>
    </xf>
    <xf numFmtId="3" fontId="23" fillId="0" borderId="8" xfId="1" applyNumberFormat="1" applyFont="1" applyFill="1" applyBorder="1" applyAlignment="1" applyProtection="1">
      <alignment horizontal="right" wrapText="1"/>
    </xf>
    <xf numFmtId="0" fontId="25" fillId="0" borderId="9" xfId="1" applyNumberFormat="1" applyFont="1" applyFill="1" applyBorder="1" applyAlignment="1" applyProtection="1">
      <alignment wrapText="1"/>
    </xf>
    <xf numFmtId="3" fontId="23" fillId="0" borderId="10" xfId="1" applyNumberFormat="1" applyFont="1" applyBorder="1" applyAlignment="1">
      <alignment horizontal="right"/>
    </xf>
    <xf numFmtId="0" fontId="23" fillId="0" borderId="9" xfId="1" quotePrefix="1" applyFont="1" applyBorder="1" applyAlignment="1">
      <alignment horizontal="left"/>
    </xf>
    <xf numFmtId="0" fontId="23" fillId="0" borderId="9" xfId="1" applyNumberFormat="1" applyFont="1" applyFill="1" applyBorder="1" applyAlignment="1" applyProtection="1">
      <alignment wrapText="1"/>
    </xf>
    <xf numFmtId="0" fontId="25" fillId="0" borderId="9" xfId="1" applyNumberFormat="1" applyFont="1" applyFill="1" applyBorder="1" applyAlignment="1" applyProtection="1">
      <alignment horizontal="center" wrapText="1"/>
    </xf>
    <xf numFmtId="0" fontId="24" fillId="0" borderId="8" xfId="1" applyNumberFormat="1" applyFont="1" applyFill="1" applyBorder="1" applyAlignment="1" applyProtection="1"/>
    <xf numFmtId="0" fontId="26" fillId="0" borderId="10" xfId="1" applyFont="1" applyBorder="1" applyAlignment="1">
      <alignment horizontal="left"/>
    </xf>
    <xf numFmtId="3" fontId="20" fillId="0" borderId="8" xfId="1" applyNumberFormat="1" applyFont="1" applyFill="1" applyBorder="1" applyAlignment="1" applyProtection="1">
      <alignment horizontal="right" wrapText="1"/>
    </xf>
    <xf numFmtId="3" fontId="20" fillId="0" borderId="8" xfId="1" applyNumberFormat="1" applyFont="1" applyBorder="1" applyAlignment="1">
      <alignment horizontal="right"/>
    </xf>
    <xf numFmtId="0" fontId="18" fillId="0" borderId="8" xfId="1" applyNumberFormat="1" applyFont="1" applyFill="1" applyBorder="1" applyAlignment="1" applyProtection="1"/>
    <xf numFmtId="1" fontId="16" fillId="0" borderId="8" xfId="1" applyNumberFormat="1" applyFont="1" applyBorder="1" applyAlignment="1">
      <alignment wrapText="1"/>
    </xf>
    <xf numFmtId="0" fontId="16" fillId="0" borderId="8" xfId="1" applyFont="1" applyBorder="1"/>
    <xf numFmtId="0" fontId="16" fillId="0" borderId="8" xfId="1" applyFont="1" applyBorder="1" applyAlignment="1">
      <alignment horizontal="right"/>
    </xf>
    <xf numFmtId="1" fontId="17" fillId="18" borderId="8" xfId="1" applyNumberFormat="1" applyFont="1" applyFill="1" applyBorder="1" applyAlignment="1">
      <alignment horizontal="right" vertical="top" wrapText="1"/>
    </xf>
    <xf numFmtId="1" fontId="17" fillId="18" borderId="8" xfId="1" applyNumberFormat="1" applyFont="1" applyFill="1" applyBorder="1" applyAlignment="1">
      <alignment horizontal="left" wrapText="1"/>
    </xf>
    <xf numFmtId="0" fontId="17" fillId="0" borderId="8" xfId="1" applyFont="1" applyBorder="1" applyAlignment="1">
      <alignment vertical="center" wrapText="1"/>
    </xf>
    <xf numFmtId="1" fontId="16" fillId="0" borderId="8" xfId="1" applyNumberFormat="1" applyFont="1" applyBorder="1" applyAlignment="1">
      <alignment horizontal="left" wrapText="1"/>
    </xf>
    <xf numFmtId="3" fontId="16" fillId="0" borderId="8" xfId="1" applyNumberFormat="1" applyFont="1" applyBorder="1"/>
    <xf numFmtId="1" fontId="17" fillId="0" borderId="8" xfId="1" applyNumberFormat="1" applyFont="1" applyBorder="1" applyAlignment="1">
      <alignment wrapText="1"/>
    </xf>
    <xf numFmtId="0" fontId="18" fillId="0" borderId="8" xfId="1" applyNumberFormat="1" applyFont="1" applyFill="1" applyBorder="1" applyAlignment="1" applyProtection="1">
      <alignment vertical="center" wrapText="1"/>
    </xf>
    <xf numFmtId="0" fontId="18" fillId="0" borderId="8" xfId="1" applyNumberFormat="1" applyFont="1" applyFill="1" applyBorder="1" applyAlignment="1" applyProtection="1">
      <alignment horizontal="center" vertical="center" wrapText="1"/>
    </xf>
    <xf numFmtId="0" fontId="18" fillId="0" borderId="8" xfId="1" applyNumberFormat="1" applyFont="1" applyFill="1" applyBorder="1" applyAlignment="1" applyProtection="1">
      <alignment horizontal="left" vertical="center" wrapText="1"/>
    </xf>
    <xf numFmtId="1" fontId="17" fillId="0" borderId="8" xfId="1" applyNumberFormat="1" applyFont="1" applyFill="1" applyBorder="1" applyAlignment="1">
      <alignment horizontal="right" vertical="top" wrapText="1"/>
    </xf>
    <xf numFmtId="1" fontId="17" fillId="0" borderId="8" xfId="1" applyNumberFormat="1" applyFont="1" applyFill="1" applyBorder="1" applyAlignment="1">
      <alignment horizontal="left" wrapText="1"/>
    </xf>
    <xf numFmtId="0" fontId="18" fillId="0" borderId="8" xfId="1" applyNumberFormat="1" applyFont="1" applyFill="1" applyBorder="1" applyAlignment="1" applyProtection="1">
      <alignment vertical="center"/>
    </xf>
    <xf numFmtId="0" fontId="22" fillId="0" borderId="8" xfId="1" applyFont="1" applyBorder="1" applyAlignment="1">
      <alignment horizontal="center" vertical="center"/>
    </xf>
    <xf numFmtId="0" fontId="22" fillId="0" borderId="8" xfId="1" applyFont="1" applyBorder="1" applyAlignment="1">
      <alignment vertical="center"/>
    </xf>
    <xf numFmtId="1" fontId="16" fillId="0" borderId="8" xfId="1" applyNumberFormat="1" applyFont="1" applyBorder="1"/>
    <xf numFmtId="1" fontId="16" fillId="0" borderId="8" xfId="1" applyNumberFormat="1" applyFont="1" applyBorder="1" applyAlignment="1">
      <alignment horizontal="right"/>
    </xf>
    <xf numFmtId="3" fontId="16" fillId="0" borderId="8" xfId="1" applyNumberFormat="1" applyFont="1" applyBorder="1" applyAlignment="1">
      <alignment horizontal="right"/>
    </xf>
    <xf numFmtId="0" fontId="20" fillId="0" borderId="8" xfId="1" applyNumberFormat="1" applyFont="1" applyFill="1" applyBorder="1" applyAlignment="1" applyProtection="1">
      <alignment horizontal="center" wrapText="1"/>
    </xf>
    <xf numFmtId="3" fontId="20" fillId="0" borderId="8" xfId="1" applyNumberFormat="1" applyFont="1" applyFill="1" applyBorder="1" applyAlignment="1" applyProtection="1">
      <alignment horizontal="right" wrapText="1"/>
    </xf>
    <xf numFmtId="0" fontId="20" fillId="19" borderId="8" xfId="1" applyNumberFormat="1" applyFont="1" applyFill="1" applyBorder="1" applyAlignment="1" applyProtection="1"/>
    <xf numFmtId="166" fontId="20" fillId="19" borderId="8" xfId="1" applyNumberFormat="1" applyFont="1" applyFill="1" applyBorder="1" applyAlignment="1" applyProtection="1"/>
    <xf numFmtId="3" fontId="20" fillId="19" borderId="8" xfId="1" applyNumberFormat="1" applyFont="1" applyFill="1" applyBorder="1" applyAlignment="1" applyProtection="1"/>
    <xf numFmtId="166" fontId="20" fillId="19" borderId="8" xfId="38" applyNumberFormat="1" applyFont="1" applyFill="1" applyBorder="1" applyAlignment="1" applyProtection="1"/>
    <xf numFmtId="166" fontId="18" fillId="19" borderId="8" xfId="38" applyNumberFormat="1" applyFont="1" applyFill="1" applyBorder="1" applyAlignment="1" applyProtection="1"/>
    <xf numFmtId="0" fontId="18" fillId="19" borderId="8" xfId="1" applyNumberFormat="1" applyFont="1" applyFill="1" applyBorder="1" applyAlignment="1" applyProtection="1">
      <alignment horizontal="right"/>
    </xf>
    <xf numFmtId="0" fontId="18" fillId="19" borderId="8" xfId="1" applyNumberFormat="1" applyFont="1" applyFill="1" applyBorder="1" applyAlignment="1" applyProtection="1"/>
    <xf numFmtId="3" fontId="18" fillId="19" borderId="8" xfId="1" applyNumberFormat="1" applyFont="1" applyFill="1" applyBorder="1" applyAlignment="1" applyProtection="1"/>
    <xf numFmtId="3" fontId="18" fillId="19" borderId="8" xfId="1" applyNumberFormat="1" applyFont="1" applyFill="1" applyBorder="1" applyAlignment="1" applyProtection="1">
      <alignment horizontal="right"/>
    </xf>
    <xf numFmtId="3" fontId="20" fillId="19" borderId="8" xfId="1" applyNumberFormat="1" applyFont="1" applyFill="1" applyBorder="1" applyAlignment="1" applyProtection="1">
      <alignment horizontal="right"/>
    </xf>
    <xf numFmtId="3" fontId="16" fillId="19" borderId="8" xfId="1" applyNumberFormat="1" applyFont="1" applyFill="1" applyBorder="1" applyAlignment="1" applyProtection="1">
      <alignment horizontal="right"/>
    </xf>
    <xf numFmtId="4" fontId="20" fillId="19" borderId="8" xfId="1" applyNumberFormat="1" applyFont="1" applyFill="1" applyBorder="1" applyAlignment="1" applyProtection="1"/>
    <xf numFmtId="0" fontId="20" fillId="19" borderId="8" xfId="1" applyNumberFormat="1" applyFont="1" applyFill="1" applyBorder="1" applyAlignment="1" applyProtection="1">
      <alignment horizontal="left"/>
    </xf>
    <xf numFmtId="165" fontId="20" fillId="19" borderId="8" xfId="1" applyNumberFormat="1" applyFont="1" applyFill="1" applyBorder="1" applyAlignment="1" applyProtection="1"/>
    <xf numFmtId="0" fontId="18" fillId="19" borderId="8" xfId="1" applyNumberFormat="1" applyFont="1" applyFill="1" applyBorder="1" applyAlignment="1" applyProtection="1">
      <alignment horizontal="center"/>
    </xf>
    <xf numFmtId="165" fontId="20" fillId="19" borderId="8" xfId="38" applyNumberFormat="1" applyFont="1" applyFill="1" applyBorder="1" applyAlignment="1" applyProtection="1"/>
    <xf numFmtId="49" fontId="18" fillId="19" borderId="8" xfId="1" applyNumberFormat="1" applyFont="1" applyFill="1" applyBorder="1" applyAlignment="1" applyProtection="1">
      <alignment horizontal="right"/>
    </xf>
    <xf numFmtId="0" fontId="18" fillId="19" borderId="8" xfId="1" applyNumberFormat="1" applyFont="1" applyFill="1" applyBorder="1" applyAlignment="1" applyProtection="1">
      <alignment horizontal="left"/>
    </xf>
    <xf numFmtId="0" fontId="0" fillId="19" borderId="0" xfId="0" applyFill="1"/>
    <xf numFmtId="1" fontId="16" fillId="19" borderId="8" xfId="1" applyNumberFormat="1" applyFont="1" applyFill="1" applyBorder="1" applyAlignment="1">
      <alignment horizontal="left" wrapText="1"/>
    </xf>
    <xf numFmtId="3" fontId="16" fillId="19" borderId="8" xfId="1" applyNumberFormat="1" applyFont="1" applyFill="1" applyBorder="1"/>
    <xf numFmtId="3" fontId="16" fillId="19" borderId="8" xfId="1" applyNumberFormat="1" applyFont="1" applyFill="1" applyBorder="1" applyAlignment="1">
      <alignment horizontal="right"/>
    </xf>
    <xf numFmtId="1" fontId="16" fillId="19" borderId="8" xfId="1" applyNumberFormat="1" applyFont="1" applyFill="1" applyBorder="1" applyAlignment="1">
      <alignment horizontal="right"/>
    </xf>
    <xf numFmtId="1" fontId="16" fillId="19" borderId="8" xfId="1" applyNumberFormat="1" applyFont="1" applyFill="1" applyBorder="1"/>
    <xf numFmtId="1" fontId="17" fillId="19" borderId="8" xfId="1" applyNumberFormat="1" applyFont="1" applyFill="1" applyBorder="1" applyAlignment="1">
      <alignment wrapText="1"/>
    </xf>
    <xf numFmtId="0" fontId="19" fillId="20" borderId="8" xfId="1" applyNumberFormat="1" applyFont="1" applyFill="1" applyBorder="1" applyAlignment="1" applyProtection="1">
      <alignment horizontal="center" vertical="center" wrapText="1"/>
    </xf>
    <xf numFmtId="0" fontId="18" fillId="20" borderId="8" xfId="1" applyNumberFormat="1" applyFont="1" applyFill="1" applyBorder="1" applyAlignment="1" applyProtection="1"/>
    <xf numFmtId="0" fontId="20" fillId="20" borderId="8" xfId="1" applyNumberFormat="1" applyFont="1" applyFill="1" applyBorder="1" applyAlignment="1" applyProtection="1"/>
    <xf numFmtId="4" fontId="20" fillId="20" borderId="8" xfId="1" applyNumberFormat="1" applyFont="1" applyFill="1" applyBorder="1" applyAlignment="1" applyProtection="1"/>
    <xf numFmtId="3" fontId="20" fillId="20" borderId="8" xfId="1" applyNumberFormat="1" applyFont="1" applyFill="1" applyBorder="1" applyAlignment="1" applyProtection="1"/>
    <xf numFmtId="3" fontId="16" fillId="20" borderId="8" xfId="1" applyNumberFormat="1" applyFont="1" applyFill="1" applyBorder="1" applyAlignment="1" applyProtection="1"/>
    <xf numFmtId="3" fontId="16" fillId="20" borderId="8" xfId="1" applyNumberFormat="1" applyFont="1" applyFill="1" applyBorder="1" applyAlignment="1" applyProtection="1">
      <alignment horizontal="right"/>
    </xf>
    <xf numFmtId="3" fontId="18" fillId="20" borderId="8" xfId="1" applyNumberFormat="1" applyFont="1" applyFill="1" applyBorder="1" applyAlignment="1" applyProtection="1"/>
    <xf numFmtId="3" fontId="18" fillId="20" borderId="8" xfId="1" applyNumberFormat="1" applyFont="1" applyFill="1" applyBorder="1" applyAlignment="1" applyProtection="1">
      <alignment horizontal="right"/>
    </xf>
    <xf numFmtId="0" fontId="19" fillId="21" borderId="8" xfId="1" applyNumberFormat="1" applyFont="1" applyFill="1" applyBorder="1" applyAlignment="1" applyProtection="1">
      <alignment horizontal="center" vertical="center" wrapText="1"/>
    </xf>
    <xf numFmtId="0" fontId="18" fillId="21" borderId="8" xfId="1" applyNumberFormat="1" applyFont="1" applyFill="1" applyBorder="1" applyAlignment="1" applyProtection="1"/>
    <xf numFmtId="0" fontId="20" fillId="21" borderId="8" xfId="1" applyNumberFormat="1" applyFont="1" applyFill="1" applyBorder="1" applyAlignment="1" applyProtection="1"/>
    <xf numFmtId="4" fontId="20" fillId="21" borderId="8" xfId="1" applyNumberFormat="1" applyFont="1" applyFill="1" applyBorder="1" applyAlignment="1" applyProtection="1"/>
    <xf numFmtId="3" fontId="20" fillId="21" borderId="8" xfId="1" applyNumberFormat="1" applyFont="1" applyFill="1" applyBorder="1" applyAlignment="1" applyProtection="1"/>
    <xf numFmtId="0" fontId="18" fillId="21" borderId="8" xfId="1" applyNumberFormat="1" applyFont="1" applyFill="1" applyBorder="1" applyAlignment="1" applyProtection="1">
      <alignment horizontal="right"/>
    </xf>
    <xf numFmtId="3" fontId="18" fillId="21" borderId="8" xfId="1" applyNumberFormat="1" applyFont="1" applyFill="1" applyBorder="1" applyAlignment="1" applyProtection="1"/>
    <xf numFmtId="3" fontId="20" fillId="21" borderId="8" xfId="1" applyNumberFormat="1" applyFont="1" applyFill="1" applyBorder="1" applyAlignment="1" applyProtection="1">
      <alignment horizontal="right"/>
    </xf>
    <xf numFmtId="3" fontId="18" fillId="21" borderId="8" xfId="1" applyNumberFormat="1" applyFont="1" applyFill="1" applyBorder="1" applyAlignment="1" applyProtection="1">
      <alignment horizontal="right"/>
    </xf>
    <xf numFmtId="3" fontId="16" fillId="21" borderId="8" xfId="1" applyNumberFormat="1" applyFont="1" applyFill="1" applyBorder="1" applyAlignment="1" applyProtection="1">
      <alignment horizontal="right"/>
    </xf>
    <xf numFmtId="3" fontId="20" fillId="21" borderId="8" xfId="38" applyNumberFormat="1" applyFont="1" applyFill="1" applyBorder="1" applyAlignment="1" applyProtection="1"/>
    <xf numFmtId="0" fontId="19" fillId="22" borderId="8" xfId="1" applyNumberFormat="1" applyFont="1" applyFill="1" applyBorder="1" applyAlignment="1" applyProtection="1">
      <alignment horizontal="center" vertical="center" wrapText="1"/>
    </xf>
    <xf numFmtId="0" fontId="18" fillId="22" borderId="8" xfId="1" applyNumberFormat="1" applyFont="1" applyFill="1" applyBorder="1" applyAlignment="1" applyProtection="1"/>
    <xf numFmtId="0" fontId="20" fillId="22" borderId="8" xfId="1" applyNumberFormat="1" applyFont="1" applyFill="1" applyBorder="1" applyAlignment="1" applyProtection="1"/>
    <xf numFmtId="4" fontId="20" fillId="22" borderId="8" xfId="1" applyNumberFormat="1" applyFont="1" applyFill="1" applyBorder="1" applyAlignment="1" applyProtection="1"/>
    <xf numFmtId="3" fontId="20" fillId="22" borderId="8" xfId="1" applyNumberFormat="1" applyFont="1" applyFill="1" applyBorder="1" applyAlignment="1" applyProtection="1"/>
    <xf numFmtId="3" fontId="18" fillId="22" borderId="8" xfId="1" applyNumberFormat="1" applyFont="1" applyFill="1" applyBorder="1" applyAlignment="1" applyProtection="1"/>
    <xf numFmtId="0" fontId="21" fillId="0" borderId="0" xfId="1" applyNumberFormat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Border="1" applyAlignment="1" applyProtection="1"/>
    <xf numFmtId="0" fontId="26" fillId="0" borderId="10" xfId="1" quotePrefix="1" applyNumberFormat="1" applyFont="1" applyFill="1" applyBorder="1" applyAlignment="1" applyProtection="1">
      <alignment horizontal="left" wrapText="1"/>
    </xf>
    <xf numFmtId="0" fontId="27" fillId="0" borderId="9" xfId="1" applyNumberFormat="1" applyFont="1" applyFill="1" applyBorder="1" applyAlignment="1" applyProtection="1">
      <alignment wrapText="1"/>
    </xf>
    <xf numFmtId="0" fontId="26" fillId="0" borderId="10" xfId="1" applyNumberFormat="1" applyFont="1" applyFill="1" applyBorder="1" applyAlignment="1" applyProtection="1">
      <alignment horizontal="left" wrapText="1"/>
    </xf>
    <xf numFmtId="0" fontId="23" fillId="0" borderId="10" xfId="1" applyNumberFormat="1" applyFont="1" applyFill="1" applyBorder="1" applyAlignment="1" applyProtection="1">
      <alignment horizontal="left" wrapText="1"/>
    </xf>
    <xf numFmtId="0" fontId="25" fillId="0" borderId="9" xfId="1" applyNumberFormat="1" applyFont="1" applyFill="1" applyBorder="1" applyAlignment="1" applyProtection="1">
      <alignment wrapText="1"/>
    </xf>
    <xf numFmtId="0" fontId="18" fillId="0" borderId="9" xfId="1" applyNumberFormat="1" applyFont="1" applyFill="1" applyBorder="1" applyAlignment="1" applyProtection="1"/>
    <xf numFmtId="0" fontId="21" fillId="0" borderId="0" xfId="1" quotePrefix="1" applyNumberFormat="1" applyFont="1" applyFill="1" applyBorder="1" applyAlignment="1" applyProtection="1">
      <alignment horizontal="center" vertical="center" wrapText="1"/>
    </xf>
    <xf numFmtId="0" fontId="16" fillId="0" borderId="9" xfId="1" applyNumberFormat="1" applyFont="1" applyFill="1" applyBorder="1" applyAlignment="1" applyProtection="1"/>
    <xf numFmtId="0" fontId="18" fillId="0" borderId="0" xfId="1" applyNumberFormat="1" applyFont="1" applyFill="1" applyBorder="1" applyAlignment="1" applyProtection="1">
      <alignment vertical="center" wrapText="1"/>
    </xf>
    <xf numFmtId="0" fontId="26" fillId="0" borderId="10" xfId="1" quotePrefix="1" applyFont="1" applyBorder="1" applyAlignment="1">
      <alignment horizontal="left"/>
    </xf>
    <xf numFmtId="0" fontId="16" fillId="0" borderId="9" xfId="1" applyNumberFormat="1" applyFont="1" applyFill="1" applyBorder="1" applyAlignment="1" applyProtection="1">
      <alignment wrapText="1"/>
    </xf>
    <xf numFmtId="3" fontId="17" fillId="0" borderId="8" xfId="1" applyNumberFormat="1" applyFont="1" applyBorder="1" applyAlignment="1">
      <alignment horizontal="center"/>
    </xf>
    <xf numFmtId="0" fontId="21" fillId="0" borderId="8" xfId="1" applyNumberFormat="1" applyFont="1" applyFill="1" applyBorder="1" applyAlignment="1" applyProtection="1">
      <alignment horizontal="center" vertical="center" wrapText="1"/>
    </xf>
    <xf numFmtId="0" fontId="26" fillId="0" borderId="8" xfId="1" applyFont="1" applyFill="1" applyBorder="1" applyAlignment="1">
      <alignment horizontal="center" vertical="center"/>
    </xf>
    <xf numFmtId="0" fontId="27" fillId="0" borderId="8" xfId="1" applyFont="1" applyFill="1" applyBorder="1" applyAlignment="1">
      <alignment horizontal="center" vertical="center"/>
    </xf>
    <xf numFmtId="0" fontId="21" fillId="19" borderId="11" xfId="1" applyNumberFormat="1" applyFont="1" applyFill="1" applyBorder="1" applyAlignment="1" applyProtection="1">
      <alignment horizontal="center" vertic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8" xr:uid="{00000000-0005-0000-0000-00001B000000}"/>
    <cellStyle name="Explanatory Text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 2" xfId="1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workbookViewId="0">
      <selection activeCell="F6" sqref="F6"/>
    </sheetView>
  </sheetViews>
  <sheetFormatPr defaultRowHeight="15" x14ac:dyDescent="0.25"/>
  <cols>
    <col min="6" max="6" width="19.85546875" customWidth="1"/>
    <col min="7" max="7" width="21.140625" customWidth="1"/>
    <col min="8" max="8" width="25.140625" customWidth="1"/>
  </cols>
  <sheetData>
    <row r="1" spans="1:12" ht="40.5" customHeight="1" x14ac:dyDescent="0.25">
      <c r="A1" s="102" t="s">
        <v>103</v>
      </c>
      <c r="B1" s="102"/>
      <c r="C1" s="102"/>
      <c r="D1" s="102"/>
      <c r="E1" s="102"/>
      <c r="F1" s="102"/>
      <c r="G1" s="102"/>
      <c r="H1" s="102"/>
    </row>
    <row r="2" spans="1:12" ht="22.5" customHeight="1" x14ac:dyDescent="0.25">
      <c r="A2" s="102" t="s">
        <v>19</v>
      </c>
      <c r="B2" s="102"/>
      <c r="C2" s="102"/>
      <c r="D2" s="102"/>
      <c r="E2" s="102"/>
      <c r="F2" s="102"/>
      <c r="G2" s="113"/>
      <c r="H2" s="113"/>
    </row>
    <row r="3" spans="1:12" ht="8.25" customHeight="1" x14ac:dyDescent="0.25">
      <c r="A3" s="102"/>
      <c r="B3" s="102"/>
      <c r="C3" s="102"/>
      <c r="D3" s="102"/>
      <c r="E3" s="102"/>
      <c r="F3" s="102"/>
      <c r="G3" s="102"/>
      <c r="H3" s="104"/>
    </row>
    <row r="4" spans="1:12" ht="18" x14ac:dyDescent="0.25">
      <c r="A4" s="9"/>
      <c r="B4" s="10"/>
      <c r="C4" s="10"/>
      <c r="D4" s="10"/>
      <c r="E4" s="10"/>
      <c r="F4" s="8"/>
      <c r="G4" s="8"/>
      <c r="H4" s="8"/>
    </row>
    <row r="5" spans="1:12" ht="39" x14ac:dyDescent="0.25">
      <c r="A5" s="11"/>
      <c r="B5" s="12"/>
      <c r="C5" s="12"/>
      <c r="D5" s="13"/>
      <c r="E5" s="14"/>
      <c r="F5" s="15" t="s">
        <v>96</v>
      </c>
      <c r="G5" s="15" t="s">
        <v>97</v>
      </c>
      <c r="H5" s="49" t="s">
        <v>98</v>
      </c>
    </row>
    <row r="6" spans="1:12" ht="15.75" x14ac:dyDescent="0.25">
      <c r="A6" s="107" t="s">
        <v>20</v>
      </c>
      <c r="B6" s="106"/>
      <c r="C6" s="106"/>
      <c r="D6" s="106"/>
      <c r="E6" s="112"/>
      <c r="F6" s="26">
        <v>6668724</v>
      </c>
      <c r="G6" s="26">
        <v>6668724</v>
      </c>
      <c r="H6" s="26">
        <v>6668724</v>
      </c>
    </row>
    <row r="7" spans="1:12" ht="15.75" x14ac:dyDescent="0.25">
      <c r="A7" s="107" t="s">
        <v>21</v>
      </c>
      <c r="B7" s="106"/>
      <c r="C7" s="106"/>
      <c r="D7" s="106"/>
      <c r="E7" s="112"/>
      <c r="F7" s="26">
        <v>6668724</v>
      </c>
      <c r="G7" s="26">
        <v>6668724</v>
      </c>
      <c r="H7" s="26">
        <v>6668724</v>
      </c>
    </row>
    <row r="8" spans="1:12" ht="15.75" x14ac:dyDescent="0.25">
      <c r="A8" s="114" t="s">
        <v>22</v>
      </c>
      <c r="B8" s="112"/>
      <c r="C8" s="112"/>
      <c r="D8" s="112"/>
      <c r="E8" s="112"/>
      <c r="F8" s="27">
        <v>0</v>
      </c>
      <c r="G8" s="27">
        <v>0</v>
      </c>
      <c r="H8" s="27">
        <v>0</v>
      </c>
    </row>
    <row r="9" spans="1:12" ht="15.75" x14ac:dyDescent="0.25">
      <c r="A9" s="25" t="s">
        <v>23</v>
      </c>
      <c r="B9" s="16"/>
      <c r="C9" s="16"/>
      <c r="D9" s="16"/>
      <c r="E9" s="16"/>
      <c r="F9" s="26">
        <v>6668724</v>
      </c>
      <c r="G9" s="26">
        <v>6668724</v>
      </c>
      <c r="H9" s="26">
        <v>6668724</v>
      </c>
    </row>
    <row r="10" spans="1:12" ht="15.75" x14ac:dyDescent="0.25">
      <c r="A10" s="105" t="s">
        <v>24</v>
      </c>
      <c r="B10" s="106"/>
      <c r="C10" s="106"/>
      <c r="D10" s="106"/>
      <c r="E10" s="115"/>
      <c r="F10" s="26">
        <v>6464724</v>
      </c>
      <c r="G10" s="50">
        <v>6464724</v>
      </c>
      <c r="H10" s="50">
        <v>6464724</v>
      </c>
      <c r="L10" s="1"/>
    </row>
    <row r="11" spans="1:12" ht="15.75" x14ac:dyDescent="0.25">
      <c r="A11" s="114" t="s">
        <v>25</v>
      </c>
      <c r="B11" s="112"/>
      <c r="C11" s="112"/>
      <c r="D11" s="112"/>
      <c r="E11" s="112"/>
      <c r="F11" s="26">
        <v>204000</v>
      </c>
      <c r="G11" s="26">
        <v>204000</v>
      </c>
      <c r="H11" s="26">
        <v>204000</v>
      </c>
    </row>
    <row r="12" spans="1:12" ht="15.75" x14ac:dyDescent="0.25">
      <c r="A12" s="105" t="s">
        <v>26</v>
      </c>
      <c r="B12" s="106"/>
      <c r="C12" s="106"/>
      <c r="D12" s="106"/>
      <c r="E12" s="106"/>
      <c r="F12" s="18" t="s">
        <v>102</v>
      </c>
      <c r="G12" s="18" t="s">
        <v>102</v>
      </c>
      <c r="H12" s="18" t="s">
        <v>102</v>
      </c>
    </row>
    <row r="13" spans="1:12" ht="18" x14ac:dyDescent="0.25">
      <c r="A13" s="102"/>
      <c r="B13" s="103"/>
      <c r="C13" s="103"/>
      <c r="D13" s="103"/>
      <c r="E13" s="103"/>
      <c r="F13" s="104"/>
      <c r="G13" s="104"/>
      <c r="H13" s="104"/>
    </row>
    <row r="14" spans="1:12" ht="26.25" x14ac:dyDescent="0.25">
      <c r="A14" s="11"/>
      <c r="B14" s="12"/>
      <c r="C14" s="12"/>
      <c r="D14" s="13"/>
      <c r="E14" s="14"/>
      <c r="F14" s="49" t="s">
        <v>96</v>
      </c>
      <c r="G14" s="49" t="s">
        <v>97</v>
      </c>
      <c r="H14" s="49" t="s">
        <v>98</v>
      </c>
    </row>
    <row r="15" spans="1:12" ht="15.75" x14ac:dyDescent="0.25">
      <c r="A15" s="108" t="s">
        <v>27</v>
      </c>
      <c r="B15" s="109"/>
      <c r="C15" s="109"/>
      <c r="D15" s="109"/>
      <c r="E15" s="110"/>
      <c r="F15" s="20"/>
      <c r="G15" s="20"/>
      <c r="H15" s="18"/>
    </row>
    <row r="16" spans="1:12" ht="18" x14ac:dyDescent="0.25">
      <c r="A16" s="111"/>
      <c r="B16" s="103"/>
      <c r="C16" s="103"/>
      <c r="D16" s="103"/>
      <c r="E16" s="103"/>
      <c r="F16" s="104"/>
      <c r="G16" s="104"/>
      <c r="H16" s="104"/>
    </row>
    <row r="17" spans="1:8" ht="26.25" x14ac:dyDescent="0.25">
      <c r="A17" s="11"/>
      <c r="B17" s="12"/>
      <c r="C17" s="12"/>
      <c r="D17" s="13"/>
      <c r="E17" s="14"/>
      <c r="F17" s="49" t="s">
        <v>96</v>
      </c>
      <c r="G17" s="49" t="s">
        <v>97</v>
      </c>
      <c r="H17" s="49" t="s">
        <v>98</v>
      </c>
    </row>
    <row r="18" spans="1:8" ht="15.75" x14ac:dyDescent="0.25">
      <c r="A18" s="107" t="s">
        <v>28</v>
      </c>
      <c r="B18" s="106"/>
      <c r="C18" s="106"/>
      <c r="D18" s="106"/>
      <c r="E18" s="106"/>
      <c r="F18" s="17"/>
      <c r="G18" s="17"/>
      <c r="H18" s="17"/>
    </row>
    <row r="19" spans="1:8" ht="15.75" x14ac:dyDescent="0.25">
      <c r="A19" s="107" t="s">
        <v>29</v>
      </c>
      <c r="B19" s="106"/>
      <c r="C19" s="106"/>
      <c r="D19" s="106"/>
      <c r="E19" s="106"/>
      <c r="F19" s="17"/>
      <c r="G19" s="17"/>
      <c r="H19" s="17"/>
    </row>
    <row r="20" spans="1:8" ht="15.75" x14ac:dyDescent="0.25">
      <c r="A20" s="105" t="s">
        <v>30</v>
      </c>
      <c r="B20" s="106"/>
      <c r="C20" s="106"/>
      <c r="D20" s="106"/>
      <c r="E20" s="106"/>
      <c r="F20" s="17"/>
      <c r="G20" s="17"/>
      <c r="H20" s="17"/>
    </row>
    <row r="21" spans="1:8" ht="18" x14ac:dyDescent="0.25">
      <c r="A21" s="21"/>
      <c r="B21" s="22"/>
      <c r="C21" s="19"/>
      <c r="D21" s="23"/>
      <c r="E21" s="22"/>
      <c r="F21" s="24"/>
      <c r="G21" s="24"/>
      <c r="H21" s="24"/>
    </row>
    <row r="22" spans="1:8" ht="15.75" x14ac:dyDescent="0.25">
      <c r="A22" s="105" t="s">
        <v>31</v>
      </c>
      <c r="B22" s="106"/>
      <c r="C22" s="106"/>
      <c r="D22" s="106"/>
      <c r="E22" s="106"/>
      <c r="F22" s="17"/>
      <c r="G22" s="17"/>
      <c r="H22" s="17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28" workbookViewId="0">
      <selection activeCell="H12" sqref="H12"/>
    </sheetView>
  </sheetViews>
  <sheetFormatPr defaultRowHeight="15" x14ac:dyDescent="0.25"/>
  <cols>
    <col min="1" max="1" width="20.85546875" customWidth="1"/>
    <col min="2" max="2" width="11.140625" bestFit="1" customWidth="1"/>
  </cols>
  <sheetData>
    <row r="1" spans="1:8" ht="18" x14ac:dyDescent="0.25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x14ac:dyDescent="0.25">
      <c r="A2" s="29"/>
      <c r="B2" s="30"/>
      <c r="C2" s="30"/>
      <c r="D2" s="30"/>
      <c r="E2" s="30"/>
      <c r="F2" s="30"/>
      <c r="G2" s="30"/>
      <c r="H2" s="31" t="s">
        <v>1</v>
      </c>
    </row>
    <row r="3" spans="1:8" ht="51" x14ac:dyDescent="0.25">
      <c r="A3" s="32" t="s">
        <v>2</v>
      </c>
      <c r="B3" s="118" t="s">
        <v>13</v>
      </c>
      <c r="C3" s="119"/>
      <c r="D3" s="119"/>
      <c r="E3" s="119"/>
      <c r="F3" s="119"/>
      <c r="G3" s="119"/>
      <c r="H3" s="119"/>
    </row>
    <row r="4" spans="1:8" ht="153" x14ac:dyDescent="0.25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</row>
    <row r="5" spans="1:8" x14ac:dyDescent="0.25">
      <c r="A5" s="70">
        <v>652</v>
      </c>
      <c r="B5" s="71"/>
      <c r="C5" s="71"/>
      <c r="D5" s="72">
        <v>112000</v>
      </c>
      <c r="E5" s="71"/>
      <c r="F5" s="71"/>
      <c r="G5" s="71"/>
      <c r="H5" s="71"/>
    </row>
    <row r="6" spans="1:8" x14ac:dyDescent="0.25">
      <c r="A6" s="70">
        <v>661</v>
      </c>
      <c r="B6" s="71"/>
      <c r="C6" s="72">
        <v>17501</v>
      </c>
      <c r="D6" s="71"/>
      <c r="E6" s="71"/>
      <c r="F6" s="71"/>
      <c r="G6" s="71"/>
      <c r="H6" s="71"/>
    </row>
    <row r="7" spans="1:8" x14ac:dyDescent="0.25">
      <c r="A7" s="70">
        <v>634</v>
      </c>
      <c r="B7" s="71"/>
      <c r="C7" s="71"/>
      <c r="D7" s="71"/>
      <c r="E7" s="71">
        <v>110000</v>
      </c>
      <c r="F7" s="73"/>
      <c r="G7" s="71"/>
      <c r="H7" s="71"/>
    </row>
    <row r="8" spans="1:8" x14ac:dyDescent="0.25">
      <c r="A8" s="70">
        <v>636</v>
      </c>
      <c r="B8" s="72"/>
      <c r="C8" s="71"/>
      <c r="D8" s="71"/>
      <c r="E8" s="71">
        <v>5411830</v>
      </c>
      <c r="F8" s="71"/>
      <c r="G8" s="74"/>
      <c r="H8" s="71"/>
    </row>
    <row r="9" spans="1:8" x14ac:dyDescent="0.25">
      <c r="A9" s="70">
        <v>636</v>
      </c>
      <c r="B9" s="71"/>
      <c r="C9" s="71"/>
      <c r="D9" s="71"/>
      <c r="E9" s="71">
        <v>60000</v>
      </c>
      <c r="F9" s="71"/>
      <c r="G9" s="72"/>
      <c r="H9" s="71"/>
    </row>
    <row r="10" spans="1:8" x14ac:dyDescent="0.25">
      <c r="A10" s="70">
        <v>636</v>
      </c>
      <c r="B10" s="71"/>
      <c r="C10" s="71"/>
      <c r="D10" s="71"/>
      <c r="E10" s="71">
        <v>200000</v>
      </c>
      <c r="F10" s="71"/>
      <c r="G10" s="71"/>
      <c r="H10" s="71"/>
    </row>
    <row r="11" spans="1:8" x14ac:dyDescent="0.25">
      <c r="A11" s="70">
        <v>639</v>
      </c>
      <c r="B11" s="72">
        <v>457720</v>
      </c>
      <c r="C11" s="71"/>
      <c r="D11" s="71"/>
      <c r="E11" s="71"/>
      <c r="F11" s="71"/>
      <c r="G11" s="71"/>
      <c r="H11" s="71">
        <v>66000</v>
      </c>
    </row>
    <row r="12" spans="1:8" x14ac:dyDescent="0.25">
      <c r="A12" s="70">
        <v>639</v>
      </c>
      <c r="B12" s="71"/>
      <c r="C12" s="71"/>
      <c r="D12" s="71"/>
      <c r="E12" s="71"/>
      <c r="F12" s="71"/>
      <c r="G12" s="71"/>
      <c r="H12" s="71">
        <v>129500</v>
      </c>
    </row>
    <row r="13" spans="1:8" x14ac:dyDescent="0.25">
      <c r="A13" s="70">
        <v>922</v>
      </c>
      <c r="B13" s="71"/>
      <c r="C13" s="71"/>
      <c r="D13" s="71"/>
      <c r="E13" s="71">
        <v>104172.78</v>
      </c>
      <c r="F13" s="71"/>
      <c r="G13" s="71"/>
      <c r="H13" s="71"/>
    </row>
    <row r="14" spans="1:8" ht="51.75" x14ac:dyDescent="0.25">
      <c r="A14" s="75" t="s">
        <v>11</v>
      </c>
      <c r="B14" s="71">
        <v>457720</v>
      </c>
      <c r="C14" s="71">
        <v>17501</v>
      </c>
      <c r="D14" s="71">
        <v>112000</v>
      </c>
      <c r="E14" s="71">
        <v>5886002.7800000003</v>
      </c>
      <c r="F14" s="71">
        <v>0</v>
      </c>
      <c r="G14" s="71">
        <v>0</v>
      </c>
      <c r="H14" s="71">
        <v>195500</v>
      </c>
    </row>
    <row r="15" spans="1:8" ht="51.75" x14ac:dyDescent="0.25">
      <c r="A15" s="37" t="s">
        <v>12</v>
      </c>
      <c r="B15" s="116">
        <v>6668724</v>
      </c>
      <c r="C15" s="116"/>
      <c r="D15" s="116"/>
      <c r="E15" s="116"/>
      <c r="F15" s="116"/>
      <c r="G15" s="116"/>
      <c r="H15" s="116"/>
    </row>
    <row r="16" spans="1:8" x14ac:dyDescent="0.25">
      <c r="A16" s="38"/>
      <c r="B16" s="38"/>
      <c r="C16" s="38"/>
      <c r="D16" s="39"/>
      <c r="E16" s="40"/>
      <c r="F16" s="28"/>
      <c r="G16" s="28"/>
      <c r="H16" s="31"/>
    </row>
    <row r="17" spans="1:8" ht="51" x14ac:dyDescent="0.25">
      <c r="A17" s="41" t="s">
        <v>2</v>
      </c>
      <c r="B17" s="118" t="s">
        <v>16</v>
      </c>
      <c r="C17" s="119"/>
      <c r="D17" s="119"/>
      <c r="E17" s="119"/>
      <c r="F17" s="119"/>
      <c r="G17" s="119"/>
      <c r="H17" s="119"/>
    </row>
    <row r="18" spans="1:8" ht="153" x14ac:dyDescent="0.25">
      <c r="A18" s="42" t="s">
        <v>3</v>
      </c>
      <c r="B18" s="34" t="s">
        <v>4</v>
      </c>
      <c r="C18" s="34" t="s">
        <v>5</v>
      </c>
      <c r="D18" s="34" t="s">
        <v>6</v>
      </c>
      <c r="E18" s="34" t="s">
        <v>7</v>
      </c>
      <c r="F18" s="34" t="s">
        <v>8</v>
      </c>
      <c r="G18" s="34" t="s">
        <v>9</v>
      </c>
      <c r="H18" s="34" t="s">
        <v>14</v>
      </c>
    </row>
    <row r="19" spans="1:8" x14ac:dyDescent="0.25">
      <c r="A19" s="35">
        <v>652</v>
      </c>
      <c r="B19" s="36"/>
      <c r="C19" s="36"/>
      <c r="D19" s="48">
        <v>112000</v>
      </c>
      <c r="E19" s="36"/>
      <c r="F19" s="36"/>
      <c r="G19" s="36"/>
      <c r="H19" s="36"/>
    </row>
    <row r="20" spans="1:8" x14ac:dyDescent="0.25">
      <c r="A20" s="35">
        <v>661</v>
      </c>
      <c r="B20" s="36"/>
      <c r="C20" s="48">
        <v>17501</v>
      </c>
      <c r="D20" s="36"/>
      <c r="E20" s="36"/>
      <c r="F20" s="36"/>
      <c r="G20" s="36"/>
      <c r="H20" s="36"/>
    </row>
    <row r="21" spans="1:8" x14ac:dyDescent="0.25">
      <c r="A21" s="35">
        <v>634</v>
      </c>
      <c r="B21" s="36"/>
      <c r="C21" s="36"/>
      <c r="D21" s="36"/>
      <c r="E21" s="36">
        <v>110000</v>
      </c>
      <c r="F21" s="47"/>
      <c r="G21" s="36"/>
      <c r="H21" s="36"/>
    </row>
    <row r="22" spans="1:8" x14ac:dyDescent="0.25">
      <c r="A22" s="35">
        <v>636</v>
      </c>
      <c r="B22" s="48"/>
      <c r="C22" s="36"/>
      <c r="D22" s="36"/>
      <c r="E22" s="36">
        <v>5411830</v>
      </c>
      <c r="F22" s="36"/>
      <c r="G22" s="46"/>
      <c r="H22" s="36"/>
    </row>
    <row r="23" spans="1:8" x14ac:dyDescent="0.25">
      <c r="A23" s="35">
        <v>636</v>
      </c>
      <c r="B23" s="36"/>
      <c r="C23" s="36"/>
      <c r="D23" s="36"/>
      <c r="E23" s="36">
        <v>60000</v>
      </c>
      <c r="F23" s="36"/>
      <c r="G23" s="48"/>
      <c r="H23" s="36"/>
    </row>
    <row r="24" spans="1:8" x14ac:dyDescent="0.25">
      <c r="A24" s="35">
        <v>636</v>
      </c>
      <c r="B24" s="36"/>
      <c r="C24" s="36"/>
      <c r="D24" s="36"/>
      <c r="E24" s="36">
        <v>200000</v>
      </c>
      <c r="F24" s="36"/>
      <c r="G24" s="36"/>
      <c r="H24" s="36"/>
    </row>
    <row r="25" spans="1:8" x14ac:dyDescent="0.25">
      <c r="A25" s="35">
        <v>639</v>
      </c>
      <c r="B25" s="36">
        <v>457720</v>
      </c>
      <c r="C25" s="36"/>
      <c r="D25" s="36"/>
      <c r="E25" s="36"/>
      <c r="F25" s="36"/>
      <c r="G25" s="36"/>
      <c r="H25" s="36">
        <v>66000</v>
      </c>
    </row>
    <row r="26" spans="1:8" x14ac:dyDescent="0.25">
      <c r="A26" s="35">
        <v>639</v>
      </c>
      <c r="B26" s="36"/>
      <c r="C26" s="36"/>
      <c r="D26" s="36"/>
      <c r="E26" s="36"/>
      <c r="F26" s="36"/>
      <c r="G26" s="36"/>
      <c r="H26" s="36">
        <v>129500</v>
      </c>
    </row>
    <row r="27" spans="1:8" x14ac:dyDescent="0.25">
      <c r="A27" s="35">
        <v>922</v>
      </c>
      <c r="B27" s="36"/>
      <c r="C27" s="36"/>
      <c r="D27" s="36"/>
      <c r="E27" s="36">
        <v>104173</v>
      </c>
      <c r="F27" s="36"/>
      <c r="G27" s="36"/>
      <c r="H27" s="36"/>
    </row>
    <row r="28" spans="1:8" x14ac:dyDescent="0.25">
      <c r="A28" s="37" t="s">
        <v>11</v>
      </c>
      <c r="B28" s="36">
        <v>457720</v>
      </c>
      <c r="C28" s="36">
        <v>17501</v>
      </c>
      <c r="D28" s="36">
        <v>112000</v>
      </c>
      <c r="E28" s="36">
        <v>5886003</v>
      </c>
      <c r="F28" s="36">
        <v>0</v>
      </c>
      <c r="G28" s="36">
        <v>0</v>
      </c>
      <c r="H28" s="36">
        <v>195500</v>
      </c>
    </row>
    <row r="29" spans="1:8" ht="26.25" x14ac:dyDescent="0.25">
      <c r="A29" s="37" t="s">
        <v>15</v>
      </c>
      <c r="B29" s="116">
        <v>6668724</v>
      </c>
      <c r="C29" s="116"/>
      <c r="D29" s="116"/>
      <c r="E29" s="116"/>
      <c r="F29" s="116"/>
      <c r="G29" s="116"/>
      <c r="H29" s="116"/>
    </row>
    <row r="30" spans="1:8" x14ac:dyDescent="0.25">
      <c r="A30" s="43"/>
      <c r="B30" s="43"/>
      <c r="C30" s="43"/>
      <c r="D30" s="44"/>
      <c r="E30" s="45"/>
      <c r="F30" s="28"/>
      <c r="G30" s="28"/>
      <c r="H30" s="28"/>
    </row>
    <row r="31" spans="1:8" ht="25.5" x14ac:dyDescent="0.25">
      <c r="A31" s="41" t="s">
        <v>2</v>
      </c>
      <c r="B31" s="118" t="s">
        <v>99</v>
      </c>
      <c r="C31" s="119"/>
      <c r="D31" s="119"/>
      <c r="E31" s="119"/>
      <c r="F31" s="119"/>
      <c r="G31" s="119"/>
      <c r="H31" s="119"/>
    </row>
    <row r="32" spans="1:8" ht="165.75" x14ac:dyDescent="0.25">
      <c r="A32" s="42" t="s">
        <v>3</v>
      </c>
      <c r="B32" s="34" t="s">
        <v>4</v>
      </c>
      <c r="C32" s="34" t="s">
        <v>5</v>
      </c>
      <c r="D32" s="34" t="s">
        <v>6</v>
      </c>
      <c r="E32" s="34" t="s">
        <v>7</v>
      </c>
      <c r="F32" s="34" t="s">
        <v>8</v>
      </c>
      <c r="G32" s="34" t="s">
        <v>9</v>
      </c>
      <c r="H32" s="34" t="s">
        <v>17</v>
      </c>
    </row>
    <row r="33" spans="1:8" x14ac:dyDescent="0.25">
      <c r="A33" s="35">
        <v>652</v>
      </c>
      <c r="B33" s="36"/>
      <c r="C33" s="36"/>
      <c r="D33" s="48">
        <v>112000</v>
      </c>
      <c r="E33" s="36"/>
      <c r="F33" s="36"/>
      <c r="G33" s="36"/>
      <c r="H33" s="36"/>
    </row>
    <row r="34" spans="1:8" x14ac:dyDescent="0.25">
      <c r="A34" s="35">
        <v>661</v>
      </c>
      <c r="B34" s="36"/>
      <c r="C34" s="48">
        <v>17501</v>
      </c>
      <c r="D34" s="36"/>
      <c r="E34" s="36"/>
      <c r="F34" s="36"/>
      <c r="G34" s="36"/>
      <c r="H34" s="36"/>
    </row>
    <row r="35" spans="1:8" x14ac:dyDescent="0.25">
      <c r="A35" s="35">
        <v>634</v>
      </c>
      <c r="B35" s="36"/>
      <c r="C35" s="36"/>
      <c r="D35" s="36"/>
      <c r="E35" s="36">
        <v>110000</v>
      </c>
      <c r="F35" s="47"/>
      <c r="G35" s="36"/>
      <c r="H35" s="36"/>
    </row>
    <row r="36" spans="1:8" x14ac:dyDescent="0.25">
      <c r="A36" s="35">
        <v>636</v>
      </c>
      <c r="B36" s="48"/>
      <c r="C36" s="36"/>
      <c r="D36" s="36"/>
      <c r="E36" s="36">
        <v>5411830</v>
      </c>
      <c r="F36" s="36"/>
      <c r="G36" s="46"/>
      <c r="H36" s="36"/>
    </row>
    <row r="37" spans="1:8" x14ac:dyDescent="0.25">
      <c r="A37" s="35">
        <v>636</v>
      </c>
      <c r="B37" s="36"/>
      <c r="C37" s="36"/>
      <c r="D37" s="36"/>
      <c r="E37" s="36">
        <v>60000</v>
      </c>
      <c r="F37" s="36"/>
      <c r="G37" s="48"/>
      <c r="H37" s="36"/>
    </row>
    <row r="38" spans="1:8" x14ac:dyDescent="0.25">
      <c r="A38" s="35">
        <v>636</v>
      </c>
      <c r="B38" s="36"/>
      <c r="C38" s="36"/>
      <c r="D38" s="36"/>
      <c r="E38" s="36">
        <v>200000</v>
      </c>
      <c r="F38" s="36"/>
      <c r="G38" s="36"/>
      <c r="H38" s="36"/>
    </row>
    <row r="39" spans="1:8" x14ac:dyDescent="0.25">
      <c r="A39" s="35">
        <v>639</v>
      </c>
      <c r="B39" s="36">
        <v>457720</v>
      </c>
      <c r="C39" s="36"/>
      <c r="D39" s="36"/>
      <c r="E39" s="36"/>
      <c r="F39" s="36"/>
      <c r="G39" s="36"/>
      <c r="H39" s="36">
        <v>66000</v>
      </c>
    </row>
    <row r="40" spans="1:8" x14ac:dyDescent="0.25">
      <c r="A40" s="35">
        <v>639</v>
      </c>
      <c r="B40" s="36"/>
      <c r="C40" s="36"/>
      <c r="D40" s="36"/>
      <c r="E40" s="36"/>
      <c r="F40" s="36"/>
      <c r="G40" s="36"/>
      <c r="H40" s="36">
        <v>129500</v>
      </c>
    </row>
    <row r="41" spans="1:8" x14ac:dyDescent="0.25">
      <c r="A41" s="35">
        <v>922</v>
      </c>
      <c r="B41" s="36"/>
      <c r="C41" s="36"/>
      <c r="D41" s="36"/>
      <c r="E41" s="36">
        <v>104173</v>
      </c>
      <c r="F41" s="36"/>
      <c r="G41" s="36"/>
      <c r="H41" s="36"/>
    </row>
    <row r="42" spans="1:8" x14ac:dyDescent="0.25">
      <c r="A42" s="37" t="s">
        <v>11</v>
      </c>
      <c r="B42" s="36">
        <v>457720</v>
      </c>
      <c r="C42" s="36">
        <v>17501</v>
      </c>
      <c r="D42" s="36">
        <v>112000</v>
      </c>
      <c r="E42" s="36">
        <v>5886003</v>
      </c>
      <c r="F42" s="36">
        <v>0</v>
      </c>
      <c r="G42" s="36">
        <v>0</v>
      </c>
      <c r="H42" s="36">
        <v>195500</v>
      </c>
    </row>
    <row r="43" spans="1:8" ht="26.25" x14ac:dyDescent="0.25">
      <c r="A43" s="37" t="s">
        <v>18</v>
      </c>
      <c r="B43" s="116">
        <v>6668724</v>
      </c>
      <c r="C43" s="116"/>
      <c r="D43" s="116"/>
      <c r="E43" s="116"/>
      <c r="F43" s="116"/>
      <c r="G43" s="116"/>
      <c r="H43" s="116"/>
    </row>
  </sheetData>
  <mergeCells count="7">
    <mergeCell ref="B43:H43"/>
    <mergeCell ref="A1:H1"/>
    <mergeCell ref="B15:H15"/>
    <mergeCell ref="B17:H17"/>
    <mergeCell ref="B29:H29"/>
    <mergeCell ref="B31:H31"/>
    <mergeCell ref="B3:H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tabSelected="1" workbookViewId="0">
      <selection activeCell="B6" sqref="B6"/>
    </sheetView>
  </sheetViews>
  <sheetFormatPr defaultRowHeight="15" x14ac:dyDescent="0.25"/>
  <cols>
    <col min="1" max="1" width="9.140625" style="69"/>
    <col min="2" max="2" width="29.28515625" style="69" customWidth="1"/>
    <col min="3" max="3" width="23.42578125" style="69" customWidth="1"/>
    <col min="4" max="8" width="9.140625" style="69"/>
    <col min="9" max="9" width="12.140625" style="69" customWidth="1"/>
    <col min="10" max="11" width="9.140625" style="69"/>
    <col min="12" max="12" width="10.28515625" style="69" customWidth="1"/>
  </cols>
  <sheetData>
    <row r="1" spans="1:12" ht="18" x14ac:dyDescent="0.25">
      <c r="A1" s="120" t="s">
        <v>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78.75" x14ac:dyDescent="0.25">
      <c r="A2" s="7" t="s">
        <v>33</v>
      </c>
      <c r="B2" s="7" t="s">
        <v>34</v>
      </c>
      <c r="C2" s="6" t="s">
        <v>100</v>
      </c>
      <c r="D2" s="85" t="s">
        <v>4</v>
      </c>
      <c r="E2" s="7" t="s">
        <v>5</v>
      </c>
      <c r="F2" s="7" t="s">
        <v>6</v>
      </c>
      <c r="G2" s="76" t="s">
        <v>7</v>
      </c>
      <c r="H2" s="7" t="s">
        <v>35</v>
      </c>
      <c r="I2" s="7" t="s">
        <v>9</v>
      </c>
      <c r="J2" s="96" t="s">
        <v>36</v>
      </c>
      <c r="K2" s="6" t="s">
        <v>37</v>
      </c>
      <c r="L2" s="6" t="s">
        <v>101</v>
      </c>
    </row>
    <row r="3" spans="1:12" x14ac:dyDescent="0.25">
      <c r="A3" s="5"/>
      <c r="B3" s="4"/>
      <c r="C3" s="57"/>
      <c r="D3" s="86"/>
      <c r="E3" s="57"/>
      <c r="F3" s="57"/>
      <c r="G3" s="77"/>
      <c r="H3" s="57"/>
      <c r="I3" s="57"/>
      <c r="J3" s="97"/>
      <c r="K3" s="57"/>
      <c r="L3" s="57"/>
    </row>
    <row r="4" spans="1:12" ht="44.25" customHeight="1" x14ac:dyDescent="0.25">
      <c r="A4" s="5"/>
      <c r="B4" s="3" t="s">
        <v>38</v>
      </c>
      <c r="C4" s="51"/>
      <c r="D4" s="87"/>
      <c r="E4" s="51"/>
      <c r="F4" s="51"/>
      <c r="G4" s="78"/>
      <c r="H4" s="51"/>
      <c r="I4" s="51"/>
      <c r="J4" s="98"/>
      <c r="K4" s="51"/>
      <c r="L4" s="51"/>
    </row>
    <row r="5" spans="1:12" x14ac:dyDescent="0.25">
      <c r="A5" s="5"/>
      <c r="B5" s="4"/>
      <c r="C5" s="57"/>
      <c r="D5" s="86"/>
      <c r="E5" s="57"/>
      <c r="F5" s="57"/>
      <c r="G5" s="77"/>
      <c r="H5" s="57"/>
      <c r="I5" s="57"/>
      <c r="J5" s="97"/>
      <c r="K5" s="57"/>
      <c r="L5" s="57"/>
    </row>
    <row r="6" spans="1:12" ht="30.75" customHeight="1" x14ac:dyDescent="0.25">
      <c r="A6" s="5"/>
      <c r="B6" s="2" t="s">
        <v>39</v>
      </c>
      <c r="C6" s="51"/>
      <c r="D6" s="87"/>
      <c r="E6" s="51"/>
      <c r="F6" s="51"/>
      <c r="G6" s="78"/>
      <c r="H6" s="51"/>
      <c r="I6" s="51"/>
      <c r="J6" s="98"/>
      <c r="K6" s="51"/>
      <c r="L6" s="51"/>
    </row>
    <row r="7" spans="1:12" ht="26.25" x14ac:dyDescent="0.25">
      <c r="A7" s="63" t="s">
        <v>40</v>
      </c>
      <c r="B7" s="2" t="s">
        <v>41</v>
      </c>
      <c r="C7" s="51"/>
      <c r="D7" s="87"/>
      <c r="E7" s="51"/>
      <c r="F7" s="51"/>
      <c r="G7" s="78"/>
      <c r="H7" s="51"/>
      <c r="I7" s="51"/>
      <c r="J7" s="98"/>
      <c r="K7" s="51"/>
      <c r="L7" s="51"/>
    </row>
    <row r="8" spans="1:12" x14ac:dyDescent="0.25">
      <c r="A8" s="5">
        <v>9222</v>
      </c>
      <c r="B8" s="2" t="s">
        <v>42</v>
      </c>
      <c r="C8" s="52">
        <v>6668724</v>
      </c>
      <c r="D8" s="88"/>
      <c r="E8" s="62"/>
      <c r="F8" s="62">
        <v>2026.17</v>
      </c>
      <c r="G8" s="79"/>
      <c r="H8" s="62"/>
      <c r="I8" s="62"/>
      <c r="J8" s="99"/>
      <c r="K8" s="62"/>
      <c r="L8" s="62"/>
    </row>
    <row r="9" spans="1:12" ht="27.75" customHeight="1" x14ac:dyDescent="0.25">
      <c r="A9" s="5">
        <v>3</v>
      </c>
      <c r="B9" s="2" t="s">
        <v>43</v>
      </c>
      <c r="C9" s="52">
        <f>SUM(D9:J9)</f>
        <v>6666697.4900000002</v>
      </c>
      <c r="D9" s="89">
        <v>457720</v>
      </c>
      <c r="E9" s="53">
        <v>17500.88</v>
      </c>
      <c r="F9" s="64">
        <v>109973.83</v>
      </c>
      <c r="G9" s="80">
        <v>5886002.7800000003</v>
      </c>
      <c r="H9" s="51"/>
      <c r="I9" s="51"/>
      <c r="J9" s="100">
        <v>195500</v>
      </c>
      <c r="K9" s="53">
        <v>6666697</v>
      </c>
      <c r="L9" s="53">
        <v>6666697</v>
      </c>
    </row>
    <row r="10" spans="1:12" ht="30" customHeight="1" x14ac:dyDescent="0.25">
      <c r="A10" s="5">
        <v>31</v>
      </c>
      <c r="B10" s="2" t="s">
        <v>44</v>
      </c>
      <c r="C10" s="54">
        <v>5387754.6000000006</v>
      </c>
      <c r="D10" s="89"/>
      <c r="E10" s="51"/>
      <c r="F10" s="53"/>
      <c r="G10" s="80">
        <v>5268254.6000000006</v>
      </c>
      <c r="H10" s="51"/>
      <c r="I10" s="51"/>
      <c r="J10" s="100">
        <v>119500</v>
      </c>
      <c r="K10" s="53">
        <v>5387754.6000000006</v>
      </c>
      <c r="L10" s="53">
        <v>5387754.6000000006</v>
      </c>
    </row>
    <row r="11" spans="1:12" x14ac:dyDescent="0.25">
      <c r="A11" s="65">
        <v>311</v>
      </c>
      <c r="B11" s="4" t="s">
        <v>45</v>
      </c>
      <c r="C11" s="55">
        <v>4375043.2</v>
      </c>
      <c r="D11" s="90"/>
      <c r="E11" s="57"/>
      <c r="F11" s="56"/>
      <c r="G11" s="81">
        <v>4281043.2</v>
      </c>
      <c r="H11" s="57"/>
      <c r="I11" s="57"/>
      <c r="J11" s="101">
        <v>94000</v>
      </c>
      <c r="K11" s="57"/>
      <c r="L11" s="57"/>
    </row>
    <row r="12" spans="1:12" ht="21" customHeight="1" x14ac:dyDescent="0.25">
      <c r="A12" s="65">
        <v>3111</v>
      </c>
      <c r="B12" s="4" t="s">
        <v>46</v>
      </c>
      <c r="C12" s="55">
        <v>4375043.2</v>
      </c>
      <c r="D12" s="91"/>
      <c r="E12" s="57"/>
      <c r="F12" s="58"/>
      <c r="G12" s="81">
        <v>4281043.2</v>
      </c>
      <c r="H12" s="57"/>
      <c r="I12" s="57"/>
      <c r="J12" s="101">
        <v>94000</v>
      </c>
      <c r="K12" s="57"/>
      <c r="L12" s="57"/>
    </row>
    <row r="13" spans="1:12" ht="24.75" customHeight="1" x14ac:dyDescent="0.25">
      <c r="A13" s="65">
        <v>3121</v>
      </c>
      <c r="B13" s="4" t="s">
        <v>47</v>
      </c>
      <c r="C13" s="55">
        <v>265043.20000000001</v>
      </c>
      <c r="D13" s="91"/>
      <c r="E13" s="57"/>
      <c r="F13" s="57"/>
      <c r="G13" s="82">
        <v>256043.2</v>
      </c>
      <c r="H13" s="57"/>
      <c r="I13" s="57"/>
      <c r="J13" s="101">
        <v>9000</v>
      </c>
      <c r="K13" s="57"/>
      <c r="L13" s="57"/>
    </row>
    <row r="14" spans="1:12" ht="29.25" customHeight="1" x14ac:dyDescent="0.25">
      <c r="A14" s="65">
        <v>313</v>
      </c>
      <c r="B14" s="2" t="s">
        <v>48</v>
      </c>
      <c r="C14" s="54">
        <v>747668.2</v>
      </c>
      <c r="D14" s="89"/>
      <c r="E14" s="57"/>
      <c r="F14" s="53"/>
      <c r="G14" s="80">
        <v>731168.2</v>
      </c>
      <c r="H14" s="57"/>
      <c r="I14" s="57"/>
      <c r="J14" s="100">
        <v>16500</v>
      </c>
      <c r="K14" s="57"/>
      <c r="L14" s="57"/>
    </row>
    <row r="15" spans="1:12" ht="30.75" customHeight="1" x14ac:dyDescent="0.25">
      <c r="A15" s="65">
        <v>3132</v>
      </c>
      <c r="B15" s="4" t="s">
        <v>49</v>
      </c>
      <c r="C15" s="55">
        <v>747668.2</v>
      </c>
      <c r="D15" s="91"/>
      <c r="E15" s="57"/>
      <c r="F15" s="59"/>
      <c r="G15" s="81">
        <v>731168.2</v>
      </c>
      <c r="H15" s="57"/>
      <c r="I15" s="57"/>
      <c r="J15" s="101">
        <v>16500</v>
      </c>
      <c r="K15" s="57"/>
      <c r="L15" s="57"/>
    </row>
    <row r="16" spans="1:12" ht="29.25" customHeight="1" x14ac:dyDescent="0.25">
      <c r="A16" s="65">
        <v>3133</v>
      </c>
      <c r="B16" s="4" t="s">
        <v>50</v>
      </c>
      <c r="C16" s="55">
        <v>0</v>
      </c>
      <c r="D16" s="91"/>
      <c r="E16" s="57"/>
      <c r="F16" s="57"/>
      <c r="G16" s="83">
        <v>0</v>
      </c>
      <c r="H16" s="57"/>
      <c r="I16" s="57"/>
      <c r="J16" s="101"/>
      <c r="K16" s="57"/>
      <c r="L16" s="57"/>
    </row>
    <row r="17" spans="1:12" ht="27" customHeight="1" x14ac:dyDescent="0.25">
      <c r="A17" s="5">
        <v>32</v>
      </c>
      <c r="B17" s="2" t="s">
        <v>51</v>
      </c>
      <c r="C17" s="54">
        <v>1074943</v>
      </c>
      <c r="D17" s="92">
        <v>457720</v>
      </c>
      <c r="E17" s="53">
        <v>15500.880000000001</v>
      </c>
      <c r="F17" s="64">
        <v>109973.83</v>
      </c>
      <c r="G17" s="80">
        <v>415748.18</v>
      </c>
      <c r="H17" s="51"/>
      <c r="I17" s="51"/>
      <c r="J17" s="100">
        <v>76000</v>
      </c>
      <c r="K17" s="53">
        <v>1074943</v>
      </c>
      <c r="L17" s="53">
        <v>1074943</v>
      </c>
    </row>
    <row r="18" spans="1:12" ht="31.5" customHeight="1" x14ac:dyDescent="0.25">
      <c r="A18" s="5">
        <v>321</v>
      </c>
      <c r="B18" s="2" t="s">
        <v>52</v>
      </c>
      <c r="C18" s="54">
        <v>299998.18</v>
      </c>
      <c r="D18" s="92">
        <v>48000</v>
      </c>
      <c r="E18" s="53"/>
      <c r="F18" s="66">
        <v>5000</v>
      </c>
      <c r="G18" s="80">
        <v>236998.18</v>
      </c>
      <c r="H18" s="57"/>
      <c r="I18" s="57"/>
      <c r="J18" s="100">
        <v>10000</v>
      </c>
      <c r="K18" s="57"/>
      <c r="L18" s="57"/>
    </row>
    <row r="19" spans="1:12" x14ac:dyDescent="0.25">
      <c r="A19" s="65">
        <v>3211</v>
      </c>
      <c r="B19" s="4" t="s">
        <v>53</v>
      </c>
      <c r="C19" s="55">
        <v>44000</v>
      </c>
      <c r="D19" s="93">
        <v>40000</v>
      </c>
      <c r="E19" s="59"/>
      <c r="F19" s="59">
        <v>4000</v>
      </c>
      <c r="G19" s="83"/>
      <c r="H19" s="57"/>
      <c r="I19" s="57"/>
      <c r="J19" s="97"/>
      <c r="K19" s="57"/>
      <c r="L19" s="57"/>
    </row>
    <row r="20" spans="1:12" ht="31.5" customHeight="1" x14ac:dyDescent="0.25">
      <c r="A20" s="65">
        <v>3212</v>
      </c>
      <c r="B20" s="4" t="s">
        <v>54</v>
      </c>
      <c r="C20" s="55">
        <v>246998.18</v>
      </c>
      <c r="D20" s="91"/>
      <c r="E20" s="57"/>
      <c r="F20" s="59">
        <v>0</v>
      </c>
      <c r="G20" s="81">
        <v>236998.18</v>
      </c>
      <c r="H20" s="57"/>
      <c r="I20" s="57"/>
      <c r="J20" s="101">
        <v>10000</v>
      </c>
      <c r="K20" s="57"/>
      <c r="L20" s="57"/>
    </row>
    <row r="21" spans="1:12" ht="30" customHeight="1" x14ac:dyDescent="0.25">
      <c r="A21" s="65">
        <v>3213</v>
      </c>
      <c r="B21" s="4" t="s">
        <v>55</v>
      </c>
      <c r="C21" s="55">
        <v>3000</v>
      </c>
      <c r="D21" s="93">
        <v>3000</v>
      </c>
      <c r="E21" s="58"/>
      <c r="F21" s="57">
        <v>0</v>
      </c>
      <c r="G21" s="77"/>
      <c r="H21" s="57"/>
      <c r="I21" s="57"/>
      <c r="J21" s="97"/>
      <c r="K21" s="57"/>
      <c r="L21" s="57"/>
    </row>
    <row r="22" spans="1:12" ht="26.25" x14ac:dyDescent="0.25">
      <c r="A22" s="65">
        <v>3214</v>
      </c>
      <c r="B22" s="4" t="s">
        <v>56</v>
      </c>
      <c r="C22" s="55">
        <v>6000</v>
      </c>
      <c r="D22" s="94">
        <v>5000</v>
      </c>
      <c r="E22" s="59"/>
      <c r="F22" s="58">
        <v>1000</v>
      </c>
      <c r="G22" s="83"/>
      <c r="H22" s="57"/>
      <c r="I22" s="57"/>
      <c r="J22" s="97"/>
      <c r="K22" s="57"/>
      <c r="L22" s="57"/>
    </row>
    <row r="23" spans="1:12" ht="26.25" x14ac:dyDescent="0.25">
      <c r="A23" s="5">
        <v>322</v>
      </c>
      <c r="B23" s="2" t="s">
        <v>57</v>
      </c>
      <c r="C23" s="54">
        <v>515934</v>
      </c>
      <c r="D23" s="89">
        <v>311960</v>
      </c>
      <c r="E23" s="60">
        <v>3000</v>
      </c>
      <c r="F23" s="53">
        <v>89973.83</v>
      </c>
      <c r="G23" s="80">
        <v>45000</v>
      </c>
      <c r="H23" s="57"/>
      <c r="I23" s="57"/>
      <c r="J23" s="100">
        <v>66000</v>
      </c>
      <c r="K23" s="57"/>
      <c r="L23" s="57"/>
    </row>
    <row r="24" spans="1:12" ht="26.25" x14ac:dyDescent="0.25">
      <c r="A24" s="65">
        <v>3221</v>
      </c>
      <c r="B24" s="4" t="s">
        <v>58</v>
      </c>
      <c r="C24" s="55">
        <v>62680</v>
      </c>
      <c r="D24" s="93">
        <v>53680</v>
      </c>
      <c r="E24" s="58">
        <v>2000</v>
      </c>
      <c r="F24" s="57">
        <v>2000</v>
      </c>
      <c r="G24" s="77">
        <v>5000</v>
      </c>
      <c r="H24" s="57"/>
      <c r="I24" s="57"/>
      <c r="J24" s="97"/>
      <c r="K24" s="57"/>
      <c r="L24" s="57"/>
    </row>
    <row r="25" spans="1:12" x14ac:dyDescent="0.25">
      <c r="A25" s="65">
        <v>3222</v>
      </c>
      <c r="B25" s="4" t="s">
        <v>59</v>
      </c>
      <c r="C25" s="55">
        <v>151000</v>
      </c>
      <c r="D25" s="93"/>
      <c r="E25" s="58"/>
      <c r="F25" s="57">
        <v>85000</v>
      </c>
      <c r="G25" s="77"/>
      <c r="H25" s="57"/>
      <c r="I25" s="57"/>
      <c r="J25" s="97">
        <v>66000</v>
      </c>
      <c r="K25" s="57"/>
      <c r="L25" s="57"/>
    </row>
    <row r="26" spans="1:12" x14ac:dyDescent="0.25">
      <c r="A26" s="65">
        <v>3223</v>
      </c>
      <c r="B26" s="4" t="s">
        <v>60</v>
      </c>
      <c r="C26" s="55">
        <v>245000</v>
      </c>
      <c r="D26" s="93">
        <v>245000</v>
      </c>
      <c r="E26" s="58"/>
      <c r="F26" s="57">
        <v>0</v>
      </c>
      <c r="G26" s="77"/>
      <c r="H26" s="57"/>
      <c r="I26" s="57"/>
      <c r="J26" s="97"/>
      <c r="K26" s="57"/>
      <c r="L26" s="57"/>
    </row>
    <row r="27" spans="1:12" ht="26.25" x14ac:dyDescent="0.25">
      <c r="A27" s="65">
        <v>3224</v>
      </c>
      <c r="B27" s="4" t="s">
        <v>61</v>
      </c>
      <c r="C27" s="55">
        <v>0</v>
      </c>
      <c r="D27" s="93">
        <v>0</v>
      </c>
      <c r="E27" s="58"/>
      <c r="F27" s="57">
        <v>0</v>
      </c>
      <c r="G27" s="77"/>
      <c r="H27" s="57"/>
      <c r="I27" s="57"/>
      <c r="J27" s="97"/>
      <c r="K27" s="57"/>
      <c r="L27" s="57"/>
    </row>
    <row r="28" spans="1:12" ht="39.75" customHeight="1" x14ac:dyDescent="0.25">
      <c r="A28" s="65">
        <v>3225</v>
      </c>
      <c r="B28" s="4" t="s">
        <v>62</v>
      </c>
      <c r="C28" s="55">
        <v>53973.83</v>
      </c>
      <c r="D28" s="93">
        <v>10000</v>
      </c>
      <c r="E28" s="58">
        <v>1000</v>
      </c>
      <c r="F28" s="57">
        <v>2973.83</v>
      </c>
      <c r="G28" s="77">
        <v>40000</v>
      </c>
      <c r="H28" s="57"/>
      <c r="I28" s="57"/>
      <c r="J28" s="97"/>
      <c r="K28" s="57"/>
      <c r="L28" s="57"/>
    </row>
    <row r="29" spans="1:12" ht="37.5" customHeight="1" x14ac:dyDescent="0.25">
      <c r="A29" s="65">
        <v>3227</v>
      </c>
      <c r="B29" s="4" t="s">
        <v>63</v>
      </c>
      <c r="C29" s="55">
        <v>3280</v>
      </c>
      <c r="D29" s="93">
        <v>3280</v>
      </c>
      <c r="E29" s="58"/>
      <c r="F29" s="57">
        <v>0</v>
      </c>
      <c r="G29" s="77"/>
      <c r="H29" s="57"/>
      <c r="I29" s="57"/>
      <c r="J29" s="97"/>
      <c r="K29" s="57"/>
      <c r="L29" s="57"/>
    </row>
    <row r="30" spans="1:12" x14ac:dyDescent="0.25">
      <c r="A30" s="5">
        <v>323</v>
      </c>
      <c r="B30" s="2" t="s">
        <v>64</v>
      </c>
      <c r="C30" s="54">
        <v>210500</v>
      </c>
      <c r="D30" s="95">
        <v>84000</v>
      </c>
      <c r="E30" s="53"/>
      <c r="F30" s="53">
        <v>13500</v>
      </c>
      <c r="G30" s="80">
        <v>113000</v>
      </c>
      <c r="H30" s="57"/>
      <c r="I30" s="57"/>
      <c r="J30" s="97"/>
      <c r="K30" s="57"/>
      <c r="L30" s="57"/>
    </row>
    <row r="31" spans="1:12" ht="30" customHeight="1" x14ac:dyDescent="0.25">
      <c r="A31" s="65">
        <v>3231</v>
      </c>
      <c r="B31" s="4" t="s">
        <v>65</v>
      </c>
      <c r="C31" s="55">
        <v>23500</v>
      </c>
      <c r="D31" s="93">
        <v>20000</v>
      </c>
      <c r="E31" s="57"/>
      <c r="F31" s="67" t="s">
        <v>66</v>
      </c>
      <c r="G31" s="83"/>
      <c r="H31" s="57"/>
      <c r="I31" s="57"/>
      <c r="J31" s="97"/>
      <c r="K31" s="57"/>
      <c r="L31" s="57"/>
    </row>
    <row r="32" spans="1:12" ht="37.5" customHeight="1" x14ac:dyDescent="0.25">
      <c r="A32" s="65">
        <v>32319</v>
      </c>
      <c r="B32" s="4" t="s">
        <v>67</v>
      </c>
      <c r="C32" s="55">
        <v>0</v>
      </c>
      <c r="D32" s="86">
        <v>0</v>
      </c>
      <c r="E32" s="57"/>
      <c r="F32" s="57">
        <v>0</v>
      </c>
      <c r="G32" s="77"/>
      <c r="H32" s="57"/>
      <c r="I32" s="57"/>
      <c r="J32" s="97"/>
      <c r="K32" s="57"/>
      <c r="L32" s="57"/>
    </row>
    <row r="33" spans="1:12" ht="27.75" customHeight="1" x14ac:dyDescent="0.25">
      <c r="A33" s="65">
        <v>3232</v>
      </c>
      <c r="B33" s="4" t="s">
        <v>68</v>
      </c>
      <c r="C33" s="55">
        <v>0</v>
      </c>
      <c r="D33" s="91">
        <v>0</v>
      </c>
      <c r="E33" s="59"/>
      <c r="F33" s="59">
        <v>0</v>
      </c>
      <c r="G33" s="83"/>
      <c r="H33" s="57"/>
      <c r="I33" s="57"/>
      <c r="J33" s="97"/>
      <c r="K33" s="57"/>
      <c r="L33" s="57"/>
    </row>
    <row r="34" spans="1:12" ht="24" customHeight="1" x14ac:dyDescent="0.25">
      <c r="A34" s="65">
        <v>3233</v>
      </c>
      <c r="B34" s="4" t="s">
        <v>69</v>
      </c>
      <c r="C34" s="55">
        <v>0</v>
      </c>
      <c r="D34" s="93">
        <v>0</v>
      </c>
      <c r="E34" s="57"/>
      <c r="F34" s="57">
        <v>0</v>
      </c>
      <c r="G34" s="77"/>
      <c r="H34" s="57"/>
      <c r="I34" s="57"/>
      <c r="J34" s="97"/>
      <c r="K34" s="57"/>
      <c r="L34" s="57"/>
    </row>
    <row r="35" spans="1:12" x14ac:dyDescent="0.25">
      <c r="A35" s="65">
        <v>3234</v>
      </c>
      <c r="B35" s="4" t="s">
        <v>70</v>
      </c>
      <c r="C35" s="55">
        <v>38000</v>
      </c>
      <c r="D35" s="93">
        <v>38000</v>
      </c>
      <c r="E35" s="59"/>
      <c r="F35" s="57">
        <v>0</v>
      </c>
      <c r="G35" s="77"/>
      <c r="H35" s="57"/>
      <c r="I35" s="57"/>
      <c r="J35" s="97"/>
      <c r="K35" s="57"/>
      <c r="L35" s="57"/>
    </row>
    <row r="36" spans="1:12" ht="40.5" customHeight="1" x14ac:dyDescent="0.25">
      <c r="A36" s="65">
        <v>3236</v>
      </c>
      <c r="B36" s="4" t="s">
        <v>71</v>
      </c>
      <c r="C36" s="55">
        <v>9000</v>
      </c>
      <c r="D36" s="93">
        <v>7000</v>
      </c>
      <c r="E36" s="57"/>
      <c r="F36" s="58">
        <v>2000</v>
      </c>
      <c r="G36" s="77"/>
      <c r="H36" s="57"/>
      <c r="I36" s="57"/>
      <c r="J36" s="97"/>
      <c r="K36" s="57"/>
      <c r="L36" s="57"/>
    </row>
    <row r="37" spans="1:12" ht="28.5" customHeight="1" x14ac:dyDescent="0.25">
      <c r="A37" s="65">
        <v>3237</v>
      </c>
      <c r="B37" s="4" t="s">
        <v>72</v>
      </c>
      <c r="C37" s="55">
        <v>8000</v>
      </c>
      <c r="D37" s="93">
        <v>0</v>
      </c>
      <c r="E37" s="59"/>
      <c r="F37" s="59">
        <v>8000</v>
      </c>
      <c r="G37" s="83"/>
      <c r="H37" s="57"/>
      <c r="I37" s="57"/>
      <c r="J37" s="97"/>
      <c r="K37" s="57"/>
      <c r="L37" s="57"/>
    </row>
    <row r="38" spans="1:12" x14ac:dyDescent="0.25">
      <c r="A38" s="65">
        <v>3238</v>
      </c>
      <c r="B38" s="4" t="s">
        <v>73</v>
      </c>
      <c r="C38" s="55">
        <v>15000</v>
      </c>
      <c r="D38" s="93">
        <v>12000</v>
      </c>
      <c r="E38" s="58"/>
      <c r="F38" s="57">
        <v>0</v>
      </c>
      <c r="G38" s="83">
        <v>3000</v>
      </c>
      <c r="H38" s="57"/>
      <c r="I38" s="57"/>
      <c r="J38" s="97"/>
      <c r="K38" s="57"/>
      <c r="L38" s="57"/>
    </row>
    <row r="39" spans="1:12" x14ac:dyDescent="0.25">
      <c r="A39" s="65">
        <v>3239</v>
      </c>
      <c r="B39" s="4" t="s">
        <v>74</v>
      </c>
      <c r="C39" s="55">
        <v>7000</v>
      </c>
      <c r="D39" s="93">
        <v>7000</v>
      </c>
      <c r="E39" s="58"/>
      <c r="F39" s="58">
        <v>0</v>
      </c>
      <c r="G39" s="83"/>
      <c r="H39" s="57"/>
      <c r="I39" s="57"/>
      <c r="J39" s="97"/>
      <c r="K39" s="57"/>
      <c r="L39" s="57"/>
    </row>
    <row r="40" spans="1:12" ht="33" customHeight="1" x14ac:dyDescent="0.25">
      <c r="A40" s="65">
        <v>3241</v>
      </c>
      <c r="B40" s="4" t="s">
        <v>75</v>
      </c>
      <c r="C40" s="55">
        <v>110000</v>
      </c>
      <c r="D40" s="91">
        <v>0</v>
      </c>
      <c r="E40" s="57"/>
      <c r="F40" s="59">
        <v>0</v>
      </c>
      <c r="G40" s="83">
        <v>110000</v>
      </c>
      <c r="H40" s="57"/>
      <c r="I40" s="57"/>
      <c r="J40" s="97"/>
      <c r="K40" s="57"/>
      <c r="L40" s="57"/>
    </row>
    <row r="41" spans="1:12" ht="38.25" customHeight="1" x14ac:dyDescent="0.25">
      <c r="A41" s="5">
        <v>329</v>
      </c>
      <c r="B41" s="2" t="s">
        <v>76</v>
      </c>
      <c r="C41" s="54">
        <v>48210.880000000005</v>
      </c>
      <c r="D41" s="89">
        <v>13460</v>
      </c>
      <c r="E41" s="53">
        <v>12500.880000000001</v>
      </c>
      <c r="F41" s="53">
        <v>1500</v>
      </c>
      <c r="G41" s="80">
        <v>20750</v>
      </c>
      <c r="H41" s="57"/>
      <c r="I41" s="57"/>
      <c r="J41" s="97"/>
      <c r="K41" s="57"/>
      <c r="L41" s="57"/>
    </row>
    <row r="42" spans="1:12" ht="26.25" customHeight="1" x14ac:dyDescent="0.25">
      <c r="A42" s="65">
        <v>3292</v>
      </c>
      <c r="B42" s="4" t="s">
        <v>77</v>
      </c>
      <c r="C42" s="55">
        <v>2000</v>
      </c>
      <c r="D42" s="93">
        <v>2000</v>
      </c>
      <c r="E42" s="57"/>
      <c r="F42" s="57">
        <v>0</v>
      </c>
      <c r="G42" s="77"/>
      <c r="H42" s="57"/>
      <c r="I42" s="57"/>
      <c r="J42" s="97"/>
      <c r="K42" s="57"/>
      <c r="L42" s="57"/>
    </row>
    <row r="43" spans="1:12" x14ac:dyDescent="0.25">
      <c r="A43" s="65">
        <v>3293</v>
      </c>
      <c r="B43" s="4" t="s">
        <v>78</v>
      </c>
      <c r="C43" s="55">
        <v>10500</v>
      </c>
      <c r="D43" s="93">
        <v>6500</v>
      </c>
      <c r="E43" s="57"/>
      <c r="F43" s="58">
        <v>1000</v>
      </c>
      <c r="G43" s="84">
        <v>3000</v>
      </c>
      <c r="H43" s="57"/>
      <c r="I43" s="57"/>
      <c r="J43" s="97"/>
      <c r="K43" s="57"/>
      <c r="L43" s="57"/>
    </row>
    <row r="44" spans="1:12" x14ac:dyDescent="0.25">
      <c r="A44" s="65">
        <v>3294</v>
      </c>
      <c r="B44" s="4" t="s">
        <v>79</v>
      </c>
      <c r="C44" s="55">
        <v>2000</v>
      </c>
      <c r="D44" s="93">
        <v>2000</v>
      </c>
      <c r="E44" s="57"/>
      <c r="F44" s="57">
        <v>0</v>
      </c>
      <c r="G44" s="77"/>
      <c r="H44" s="57"/>
      <c r="I44" s="57"/>
      <c r="J44" s="97"/>
      <c r="K44" s="57"/>
      <c r="L44" s="57"/>
    </row>
    <row r="45" spans="1:12" x14ac:dyDescent="0.25">
      <c r="A45" s="65">
        <v>3295</v>
      </c>
      <c r="B45" s="4" t="s">
        <v>80</v>
      </c>
      <c r="C45" s="55">
        <v>9750</v>
      </c>
      <c r="D45" s="91">
        <v>0</v>
      </c>
      <c r="E45" s="58"/>
      <c r="F45" s="57">
        <v>0</v>
      </c>
      <c r="G45" s="83">
        <v>9750</v>
      </c>
      <c r="H45" s="57"/>
      <c r="I45" s="57"/>
      <c r="J45" s="97"/>
      <c r="K45" s="57"/>
      <c r="L45" s="57"/>
    </row>
    <row r="46" spans="1:12" ht="35.25" customHeight="1" x14ac:dyDescent="0.25">
      <c r="A46" s="65">
        <v>3299</v>
      </c>
      <c r="B46" s="4" t="s">
        <v>76</v>
      </c>
      <c r="C46" s="55">
        <v>23960.880000000001</v>
      </c>
      <c r="D46" s="93">
        <v>2960</v>
      </c>
      <c r="E46" s="61">
        <v>12500.880000000001</v>
      </c>
      <c r="F46" s="59">
        <v>500</v>
      </c>
      <c r="G46" s="84">
        <v>8000</v>
      </c>
      <c r="H46" s="57"/>
      <c r="I46" s="57"/>
      <c r="J46" s="97"/>
      <c r="K46" s="57"/>
      <c r="L46" s="57"/>
    </row>
    <row r="47" spans="1:12" ht="26.25" customHeight="1" x14ac:dyDescent="0.25">
      <c r="A47" s="5">
        <v>34</v>
      </c>
      <c r="B47" s="2" t="s">
        <v>81</v>
      </c>
      <c r="C47" s="54">
        <v>300</v>
      </c>
      <c r="D47" s="89">
        <v>300</v>
      </c>
      <c r="E47" s="51"/>
      <c r="F47" s="51"/>
      <c r="G47" s="80"/>
      <c r="H47" s="51"/>
      <c r="I47" s="51"/>
      <c r="J47" s="98"/>
      <c r="K47" s="51"/>
      <c r="L47" s="51"/>
    </row>
    <row r="48" spans="1:12" ht="30.75" customHeight="1" x14ac:dyDescent="0.25">
      <c r="A48" s="65">
        <v>3431</v>
      </c>
      <c r="B48" s="4" t="s">
        <v>82</v>
      </c>
      <c r="C48" s="55">
        <v>300</v>
      </c>
      <c r="D48" s="93">
        <v>300</v>
      </c>
      <c r="E48" s="58"/>
      <c r="F48" s="57"/>
      <c r="G48" s="77"/>
      <c r="H48" s="57"/>
      <c r="I48" s="57"/>
      <c r="J48" s="97"/>
      <c r="K48" s="57"/>
      <c r="L48" s="57"/>
    </row>
    <row r="49" spans="1:12" ht="20.25" customHeight="1" x14ac:dyDescent="0.25">
      <c r="A49" s="65">
        <v>3433</v>
      </c>
      <c r="B49" s="4" t="s">
        <v>83</v>
      </c>
      <c r="C49" s="55">
        <v>0</v>
      </c>
      <c r="D49" s="86"/>
      <c r="E49" s="57"/>
      <c r="F49" s="57"/>
      <c r="G49" s="84"/>
      <c r="H49" s="57"/>
      <c r="I49" s="57"/>
      <c r="J49" s="97"/>
      <c r="K49" s="57"/>
      <c r="L49" s="57"/>
    </row>
    <row r="50" spans="1:12" ht="31.5" customHeight="1" x14ac:dyDescent="0.25">
      <c r="A50" s="5">
        <v>4</v>
      </c>
      <c r="B50" s="2" t="s">
        <v>84</v>
      </c>
      <c r="C50" s="54">
        <v>204000</v>
      </c>
      <c r="D50" s="87"/>
      <c r="E50" s="53">
        <v>2000</v>
      </c>
      <c r="F50" s="53">
        <v>0</v>
      </c>
      <c r="G50" s="80">
        <v>202000</v>
      </c>
      <c r="H50" s="51"/>
      <c r="I50" s="53"/>
      <c r="J50" s="98"/>
      <c r="K50" s="53">
        <v>204000</v>
      </c>
      <c r="L50" s="53">
        <v>204000</v>
      </c>
    </row>
    <row r="51" spans="1:12" ht="29.25" customHeight="1" x14ac:dyDescent="0.25">
      <c r="A51" s="5">
        <v>42</v>
      </c>
      <c r="B51" s="2" t="s">
        <v>85</v>
      </c>
      <c r="C51" s="54">
        <v>202000</v>
      </c>
      <c r="D51" s="87"/>
      <c r="E51" s="53">
        <v>0</v>
      </c>
      <c r="F51" s="51"/>
      <c r="G51" s="80">
        <v>202000</v>
      </c>
      <c r="H51" s="51"/>
      <c r="I51" s="53"/>
      <c r="J51" s="98"/>
      <c r="K51" s="53">
        <v>202000</v>
      </c>
      <c r="L51" s="53">
        <v>202000</v>
      </c>
    </row>
    <row r="52" spans="1:12" ht="27.75" customHeight="1" x14ac:dyDescent="0.25">
      <c r="A52" s="5">
        <v>421</v>
      </c>
      <c r="B52" s="2" t="s">
        <v>86</v>
      </c>
      <c r="C52" s="54">
        <v>0</v>
      </c>
      <c r="D52" s="87"/>
      <c r="E52" s="53"/>
      <c r="F52" s="51"/>
      <c r="G52" s="80"/>
      <c r="H52" s="51"/>
      <c r="I52" s="53"/>
      <c r="J52" s="98"/>
      <c r="K52" s="53"/>
      <c r="L52" s="53"/>
    </row>
    <row r="53" spans="1:12" ht="24" customHeight="1" x14ac:dyDescent="0.25">
      <c r="A53" s="65">
        <v>4214</v>
      </c>
      <c r="B53" s="4" t="s">
        <v>87</v>
      </c>
      <c r="C53" s="55">
        <v>0</v>
      </c>
      <c r="D53" s="87"/>
      <c r="E53" s="53"/>
      <c r="F53" s="51"/>
      <c r="G53" s="80"/>
      <c r="H53" s="51"/>
      <c r="I53" s="58"/>
      <c r="J53" s="98"/>
      <c r="K53" s="53"/>
      <c r="L53" s="53"/>
    </row>
    <row r="54" spans="1:12" ht="24.75" customHeight="1" x14ac:dyDescent="0.25">
      <c r="A54" s="5">
        <v>422</v>
      </c>
      <c r="B54" s="2" t="s">
        <v>88</v>
      </c>
      <c r="C54" s="54">
        <v>2000</v>
      </c>
      <c r="D54" s="86"/>
      <c r="E54" s="53"/>
      <c r="F54" s="57"/>
      <c r="G54" s="80">
        <v>2000</v>
      </c>
      <c r="H54" s="57"/>
      <c r="I54" s="53"/>
      <c r="J54" s="97"/>
      <c r="K54" s="57"/>
      <c r="L54" s="57"/>
    </row>
    <row r="55" spans="1:12" x14ac:dyDescent="0.25">
      <c r="A55" s="65">
        <v>4221</v>
      </c>
      <c r="B55" s="4" t="s">
        <v>89</v>
      </c>
      <c r="C55" s="55"/>
      <c r="D55" s="86"/>
      <c r="E55" s="58">
        <v>0</v>
      </c>
      <c r="F55" s="57">
        <v>0</v>
      </c>
      <c r="G55" s="83">
        <v>2000</v>
      </c>
      <c r="H55" s="57"/>
      <c r="I55" s="58"/>
      <c r="J55" s="97"/>
      <c r="K55" s="57"/>
      <c r="L55" s="57"/>
    </row>
    <row r="56" spans="1:12" ht="21.75" customHeight="1" x14ac:dyDescent="0.25">
      <c r="A56" s="65">
        <v>4226</v>
      </c>
      <c r="B56" s="4" t="s">
        <v>90</v>
      </c>
      <c r="C56" s="55">
        <v>0</v>
      </c>
      <c r="D56" s="86"/>
      <c r="E56" s="58"/>
      <c r="F56" s="57"/>
      <c r="G56" s="77"/>
      <c r="H56" s="57"/>
      <c r="I56" s="58"/>
      <c r="J56" s="97"/>
      <c r="K56" s="57"/>
      <c r="L56" s="57"/>
    </row>
    <row r="57" spans="1:12" ht="21" customHeight="1" x14ac:dyDescent="0.25">
      <c r="A57" s="5">
        <v>424</v>
      </c>
      <c r="B57" s="2" t="s">
        <v>91</v>
      </c>
      <c r="C57" s="54">
        <v>202000</v>
      </c>
      <c r="D57" s="86"/>
      <c r="E57" s="53">
        <v>2000</v>
      </c>
      <c r="F57" s="57"/>
      <c r="G57" s="80">
        <v>200000</v>
      </c>
      <c r="H57" s="57"/>
      <c r="I57" s="53"/>
      <c r="J57" s="97"/>
      <c r="K57" s="57"/>
      <c r="L57" s="57"/>
    </row>
    <row r="58" spans="1:12" ht="24" customHeight="1" x14ac:dyDescent="0.25">
      <c r="A58" s="65">
        <v>4241</v>
      </c>
      <c r="B58" s="4" t="s">
        <v>92</v>
      </c>
      <c r="C58" s="55"/>
      <c r="D58" s="86"/>
      <c r="E58" s="58">
        <v>2000</v>
      </c>
      <c r="F58" s="57">
        <v>0</v>
      </c>
      <c r="G58" s="84">
        <v>200000</v>
      </c>
      <c r="H58" s="57"/>
      <c r="I58" s="58"/>
      <c r="J58" s="97"/>
      <c r="K58" s="57"/>
      <c r="L58" s="57"/>
    </row>
    <row r="59" spans="1:12" ht="29.25" customHeight="1" x14ac:dyDescent="0.25">
      <c r="A59" s="5">
        <v>451</v>
      </c>
      <c r="B59" s="2" t="s">
        <v>93</v>
      </c>
      <c r="C59" s="54">
        <v>0</v>
      </c>
      <c r="D59" s="86"/>
      <c r="E59" s="57"/>
      <c r="F59" s="57"/>
      <c r="G59" s="77"/>
      <c r="H59" s="57"/>
      <c r="I59" s="53"/>
      <c r="J59" s="97"/>
      <c r="K59" s="57"/>
      <c r="L59" s="57"/>
    </row>
    <row r="60" spans="1:12" ht="26.25" customHeight="1" x14ac:dyDescent="0.25">
      <c r="A60" s="68">
        <v>4511</v>
      </c>
      <c r="B60" s="4" t="s">
        <v>94</v>
      </c>
      <c r="C60" s="54">
        <v>0</v>
      </c>
      <c r="D60" s="87"/>
      <c r="E60" s="51"/>
      <c r="F60" s="51"/>
      <c r="G60" s="78"/>
      <c r="H60" s="51"/>
      <c r="I60" s="58"/>
      <c r="J60" s="98"/>
      <c r="K60" s="51"/>
      <c r="L60" s="51"/>
    </row>
    <row r="61" spans="1:12" x14ac:dyDescent="0.25">
      <c r="A61" s="5"/>
      <c r="B61" s="2"/>
      <c r="C61" s="51"/>
      <c r="D61" s="87"/>
      <c r="E61" s="51"/>
      <c r="F61" s="51"/>
      <c r="G61" s="78"/>
      <c r="H61" s="51"/>
      <c r="I61" s="51"/>
      <c r="J61" s="98"/>
      <c r="K61" s="51"/>
      <c r="L61" s="51"/>
    </row>
    <row r="62" spans="1:12" x14ac:dyDescent="0.25">
      <c r="A62" s="5"/>
      <c r="B62" s="2" t="s">
        <v>95</v>
      </c>
      <c r="C62" s="53">
        <v>6666697</v>
      </c>
      <c r="D62" s="89">
        <v>457720</v>
      </c>
      <c r="E62" s="53">
        <v>17500.88</v>
      </c>
      <c r="F62" s="53">
        <v>109973.83</v>
      </c>
      <c r="G62" s="80">
        <v>5886002.7800000003</v>
      </c>
      <c r="H62" s="51"/>
      <c r="I62" s="51"/>
      <c r="J62" s="100">
        <v>195500</v>
      </c>
      <c r="K62" s="53">
        <v>6666697</v>
      </c>
      <c r="L62" s="53">
        <v>6666697</v>
      </c>
    </row>
    <row r="63" spans="1:12" x14ac:dyDescent="0.25">
      <c r="A63" s="65"/>
      <c r="B63" s="4"/>
      <c r="C63" s="58"/>
      <c r="D63" s="91"/>
      <c r="E63" s="58"/>
      <c r="F63" s="58"/>
      <c r="G63" s="83"/>
      <c r="H63" s="57"/>
      <c r="I63" s="58"/>
      <c r="J63" s="101"/>
      <c r="K63" s="57"/>
      <c r="L63" s="57"/>
    </row>
    <row r="64" spans="1:12" x14ac:dyDescent="0.25">
      <c r="A64" s="65"/>
      <c r="B64" s="4"/>
      <c r="C64" s="57"/>
      <c r="D64" s="86"/>
      <c r="E64" s="57"/>
      <c r="F64" s="57"/>
      <c r="G64" s="77"/>
      <c r="H64" s="57"/>
      <c r="I64" s="57"/>
      <c r="J64" s="97"/>
      <c r="K64" s="57"/>
      <c r="L64" s="57"/>
    </row>
    <row r="65" spans="1:12" x14ac:dyDescent="0.25">
      <c r="A65" s="65"/>
      <c r="B65" s="4"/>
      <c r="C65" s="57"/>
      <c r="D65" s="86"/>
      <c r="E65" s="57"/>
      <c r="F65" s="57"/>
      <c r="G65" s="77"/>
      <c r="H65" s="57"/>
      <c r="I65" s="57"/>
      <c r="J65" s="97"/>
      <c r="K65" s="57"/>
      <c r="L65" s="57"/>
    </row>
    <row r="66" spans="1:12" x14ac:dyDescent="0.25">
      <c r="A66" s="5"/>
      <c r="B66" s="4"/>
      <c r="C66" s="57"/>
      <c r="D66" s="86"/>
      <c r="E66" s="57"/>
      <c r="F66" s="57"/>
      <c r="G66" s="77"/>
      <c r="H66" s="57"/>
      <c r="I66" s="57"/>
      <c r="J66" s="97"/>
      <c r="K66" s="57"/>
      <c r="L66" s="57"/>
    </row>
    <row r="67" spans="1:12" x14ac:dyDescent="0.25">
      <c r="A67" s="63"/>
      <c r="B67" s="2"/>
      <c r="C67" s="51"/>
      <c r="D67" s="87"/>
      <c r="E67" s="51"/>
      <c r="F67" s="51"/>
      <c r="G67" s="78"/>
      <c r="H67" s="51"/>
      <c r="I67" s="51"/>
      <c r="J67" s="98"/>
      <c r="K67" s="51"/>
      <c r="L67" s="51"/>
    </row>
    <row r="68" spans="1:12" x14ac:dyDescent="0.25">
      <c r="A68" s="5"/>
      <c r="B68" s="2"/>
      <c r="C68" s="51"/>
      <c r="D68" s="87"/>
      <c r="E68" s="51"/>
      <c r="F68" s="51"/>
      <c r="G68" s="78"/>
      <c r="H68" s="51"/>
      <c r="I68" s="51"/>
      <c r="J68" s="98"/>
      <c r="K68" s="51"/>
      <c r="L68" s="51"/>
    </row>
    <row r="69" spans="1:12" x14ac:dyDescent="0.25">
      <c r="A69" s="5"/>
      <c r="B69" s="2" t="s">
        <v>104</v>
      </c>
      <c r="C69" s="51"/>
      <c r="D69" s="87"/>
      <c r="E69" s="51"/>
      <c r="F69" s="51"/>
      <c r="G69" s="78"/>
      <c r="H69" s="51"/>
      <c r="I69" s="51"/>
      <c r="J69" s="98"/>
      <c r="K69" s="51"/>
      <c r="L69" s="51"/>
    </row>
    <row r="70" spans="1:12" x14ac:dyDescent="0.25">
      <c r="A70" s="65"/>
      <c r="B70" s="4"/>
      <c r="C70" s="57"/>
      <c r="D70" s="86"/>
      <c r="E70" s="57"/>
      <c r="F70" s="57"/>
      <c r="G70" s="77"/>
      <c r="H70" s="57"/>
      <c r="I70" s="57"/>
      <c r="J70" s="97"/>
      <c r="K70" s="57"/>
      <c r="L70" s="57"/>
    </row>
    <row r="71" spans="1:12" x14ac:dyDescent="0.25">
      <c r="A71" s="65"/>
      <c r="B71" s="4"/>
      <c r="C71" s="57"/>
      <c r="D71" s="86"/>
      <c r="E71" s="57"/>
      <c r="F71" s="57"/>
      <c r="G71" s="77"/>
      <c r="H71" s="57"/>
      <c r="I71" s="57"/>
      <c r="J71" s="97"/>
      <c r="K71" s="57"/>
      <c r="L71" s="57"/>
    </row>
    <row r="72" spans="1:12" x14ac:dyDescent="0.25">
      <c r="A72" s="65"/>
      <c r="B72" s="4"/>
      <c r="C72" s="57"/>
      <c r="D72" s="86"/>
      <c r="E72" s="57"/>
      <c r="F72" s="57"/>
      <c r="G72" s="77"/>
      <c r="H72" s="57"/>
      <c r="I72" s="57"/>
      <c r="J72" s="97"/>
      <c r="K72" s="57"/>
      <c r="L72" s="57"/>
    </row>
    <row r="73" spans="1:12" x14ac:dyDescent="0.25">
      <c r="A73" s="5"/>
      <c r="B73" s="2"/>
      <c r="C73" s="51"/>
      <c r="D73" s="87"/>
      <c r="E73" s="51"/>
      <c r="F73" s="51"/>
      <c r="G73" s="78"/>
      <c r="H73" s="51"/>
      <c r="I73" s="51"/>
      <c r="J73" s="98"/>
      <c r="K73" s="51"/>
      <c r="L73" s="51"/>
    </row>
  </sheetData>
  <mergeCells count="1">
    <mergeCell ref="A1:L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PLAN PRIHODA</vt:lpstr>
      <vt:lpstr>PLAN RASHODA I 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Tolić</dc:creator>
  <cp:lastModifiedBy>Korisnik</cp:lastModifiedBy>
  <dcterms:created xsi:type="dcterms:W3CDTF">2021-10-21T19:19:33Z</dcterms:created>
  <dcterms:modified xsi:type="dcterms:W3CDTF">2021-12-01T07:30:49Z</dcterms:modified>
</cp:coreProperties>
</file>